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64" documentId="8_{B1B66A79-7EB0-4C08-A0EB-B38B793657C7}" xr6:coauthVersionLast="47" xr6:coauthVersionMax="47" xr10:uidLastSave="{2DE8249C-2C84-4D78-A785-2F9483F66710}"/>
  <bookViews>
    <workbookView xWindow="-110" yWindow="-110" windowWidth="22780" windowHeight="14660" tabRatio="786" xr2:uid="{00000000-000D-0000-FFFF-FFFF00000000}"/>
  </bookViews>
  <sheets>
    <sheet name="Instructions" sheetId="6" r:id="rId1"/>
    <sheet name="DOB_Form" sheetId="3" r:id="rId2"/>
    <sheet name="State_of_Repairs" sheetId="5" state="hidden" r:id="rId3"/>
  </sheets>
  <definedNames>
    <definedName name="_xlnm.Print_Area" localSheetId="1">DOB_Form!$A$1:$O$53</definedName>
    <definedName name="_xlnm.Print_Area" localSheetId="2">State_of_Repairs!$A$1:$H$47</definedName>
    <definedName name="Program_Cap">DOB_Form!$N$40</definedName>
    <definedName name="Remaining_Need">DOB_Form!$N$39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 l="1"/>
  <c r="N18" i="3"/>
  <c r="N28" i="3" l="1"/>
  <c r="C44" i="5" l="1"/>
  <c r="F34" i="5"/>
  <c r="C42" i="5"/>
  <c r="N21" i="3"/>
  <c r="N23" i="3" l="1"/>
  <c r="N35" i="3" s="1"/>
  <c r="N37" i="3"/>
  <c r="N42" i="3" l="1"/>
  <c r="N38" i="3" l="1"/>
  <c r="N39" i="3" s="1"/>
  <c r="N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6"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<sst xmlns="http://schemas.openxmlformats.org/spreadsheetml/2006/main" count="120" uniqueCount="94">
  <si>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</si>
  <si>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</si>
  <si>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</si>
  <si>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</si>
  <si>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</si>
  <si>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</si>
  <si>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</si>
  <si>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</si>
  <si>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Multifamily New Construction</t>
  </si>
  <si>
    <t>Status of Form</t>
  </si>
  <si>
    <t>The Multifamily New Construction Program will offer funding subsidies for the construction of multifamily structures (five or more units). The Program will offer incentives to encourage builders and developers to build new rental units in the disaster-impacted areas. The new units will incorporate green and resilient building practices to mitigate future risks of hazards. Under the Stafford Act, the program must document the total duplication of benefit amount per property.
This DOB checklist explains how the Multifamily New Construction Program calculated the Duplication of Benefits (DOB) and the maximum amount of CDBG-DR assistance you may be eligible to receive for the rehabilitation or reconstruction of the household/property.  To be eligible for the construction, the program will verify the amount(s) of disaster recovery assistance received and expenditures incurred. The program will then determine how funds were used, what is duplicative, and calculate the CDBG-DR award.</t>
  </si>
  <si>
    <t>Step 1. Identify Applicant’s Total Need Calculated</t>
  </si>
  <si>
    <t>TOTAL APPLICANT'S NEED ESTIMATED PRIOR TO ANY ASSISTANCE</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</si>
  <si>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</si>
  <si>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</si>
  <si>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</si>
  <si>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Documented?</t>
  </si>
  <si>
    <t>Exclude?</t>
  </si>
  <si>
    <t>Amount</t>
  </si>
  <si>
    <t>How was funding used? What Purpose?</t>
  </si>
  <si>
    <t>Y/N</t>
  </si>
  <si>
    <t>FEMA Housing Repair:</t>
  </si>
  <si>
    <t>Yes</t>
  </si>
  <si>
    <t>FEMA Individual Assistance Temporary Housing Benefits</t>
  </si>
  <si>
    <t>No</t>
  </si>
  <si>
    <t>FEMA Individual Assistance Repair, Replacement, Replacement Housing Construction Benefits</t>
  </si>
  <si>
    <t>N/A</t>
  </si>
  <si>
    <t>SBA Disaster Loans:</t>
  </si>
  <si>
    <t>SBA Personal Disaster Loan Benefits</t>
  </si>
  <si>
    <t>Insurance Benefits:</t>
  </si>
  <si>
    <t>Insurance Structural Loss Benefits</t>
  </si>
  <si>
    <t>Flood Insurance (NFIP) Building Loss Benefits</t>
  </si>
  <si>
    <t>NFIP Increased Cost of Compliance (ICC) Benefits</t>
  </si>
  <si>
    <t>Windstorm Insurance Building Loss Benefits</t>
  </si>
  <si>
    <t>Other Housing Assistance:</t>
  </si>
  <si>
    <t>USDA Emergency Loan Program (EM) Funds</t>
  </si>
  <si>
    <t>Self-Declared Philanthropic Cash Assistance Benefits</t>
  </si>
  <si>
    <t>Expenditures Incurred:</t>
  </si>
  <si>
    <t>Receipts or confirmation of repairs with inspection report</t>
  </si>
  <si>
    <t>Forced Mortgage Payoff</t>
  </si>
  <si>
    <t>Contractor Fraud</t>
  </si>
  <si>
    <t>TOTAL DUPLICATIVE DISASTER ASSISTANCE RECEIVED</t>
  </si>
  <si>
    <t>Step 3: Calculate Maximum CDBG-DR Award</t>
  </si>
  <si>
    <t>Applicant's Total Development Costs:</t>
  </si>
  <si>
    <t>Total Duplicative Assistance:</t>
  </si>
  <si>
    <t>Estimated Need Remaining:</t>
  </si>
  <si>
    <r>
      <t>Program Cap:
(</t>
    </r>
    <r>
      <rPr>
        <i/>
        <sz val="11"/>
        <color theme="1"/>
        <rFont val="Franklin Gothic Book"/>
        <family val="2"/>
      </rPr>
      <t>The maximum award is $5,000,000 for any new construction project. This award will include incentives for construction, incentives for applicable mitigation measures, and the cost of compliance, such as additional costs incurred paying Davis Bacon wages.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</si>
  <si>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</si>
  <si>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</si>
  <si>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</si>
  <si>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</si>
  <si>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</si>
  <si>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</si>
  <si>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</si>
  <si>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</si>
  <si>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</si>
  <si>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</si>
  <si>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</si>
  <si>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</si>
  <si>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</si>
  <si>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</si>
  <si>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</si>
  <si>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</si>
  <si>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Single-Family New Housing Construction</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</si>
  <si>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</si>
  <si>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</si>
  <si>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</si>
  <si>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</si>
  <si>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</si>
  <si>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</si>
  <si>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New Construction of Housing</t>
  </si>
  <si>
    <t>Repairs done by Contractor</t>
  </si>
  <si>
    <t>Repairs/Materials Purchased</t>
  </si>
  <si>
    <t>Rental Assistance (TRA)</t>
  </si>
  <si>
    <t>Debris Removal</t>
  </si>
  <si>
    <t>Demolition</t>
  </si>
  <si>
    <t>Elevation</t>
  </si>
  <si>
    <t>Other: Adjust Fees, Soft Costs, etc.</t>
  </si>
  <si>
    <t>Total Expenses</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</si>
  <si>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</si>
  <si>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</si>
  <si>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</si>
  <si>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</si>
  <si>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</si>
  <si>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Best Practices</t>
  </si>
  <si>
    <t>1. Fill out all blue shaded areas, these shaded areas are mandatory.</t>
  </si>
  <si>
    <t>2. Refer to the instructions explained in the recorded training session presented by Kentucky DLG.</t>
  </si>
  <si>
    <t>1. Identify applicants total need calculated.</t>
  </si>
  <si>
    <t>2. Identify total assistance available and amounts to exclude as non-duplicative.</t>
  </si>
  <si>
    <t>3. Calculated maximum CDBG-DR award .</t>
  </si>
  <si>
    <t>4. Certify that the information documented is true and correct.</t>
  </si>
  <si>
    <t>Multifamily New Construction DOB Form - Instructions</t>
  </si>
  <si>
    <t xml:space="preserve">The purpose of this DOB checklist is to explain how the program caclulated the DOB and the maximum amount of CDBG-DR  assistance you may be eligible to receive for the rehabilititation or reconstruction of the houshold/property. </t>
  </si>
  <si>
    <t>Form #10-12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</si>
</sst>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3"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sz val="8"/>
      <color rgb="FF000000"/>
      <name val="Segoe UI"/>
      <family val="2"/>
    </font>
    <font>
      <sz val="11"/>
      <color rgb="FF000000"/>
      <name val="Calibri"/>
      <family val="2"/>
      <scheme val="minor"/>
    </font>
    <font>
      <b/>
      <sz val="16"/>
      <color rgb="FF000000"/>
      <name val="Calibri"/>
      <family val="2"/>
      <scheme val="minor"/>
    </font>
    <font>
      <sz val="14"/>
      <color rgb="FF000000"/>
      <name val="Calibri"/>
      <family val="2"/>
      <scheme val="minor"/>
    </font>
  </fonts>
  <fills count="6">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rgb="FFFFC000"/>
        <bgColor rgb="FF000000"/>
      </patternFill>
    </fill>
    <fill>
      <patternFill patternType="solid">
        <fgColor rgb="FFFFF2CC"/>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right style="thin">
        <color rgb="FFFFFFFF"/>
      </right>
      <top/>
      <bottom style="thin">
        <color rgb="FFFFFFFF"/>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8" xfId="0" applyFont="1" applyBorder="1"/>
    <xf numFmtId="165" fontId="4" fillId="0" borderId="13" xfId="1" applyNumberFormat="1" applyFont="1" applyBorder="1" applyAlignment="1" applyProtection="1"/>
    <xf numFmtId="0" fontId="4" fillId="0" borderId="34" xfId="0" applyFont="1" applyBorder="1" applyAlignment="1">
      <alignment horizontal="center" vertical="center" wrapText="1"/>
    </xf>
    <xf numFmtId="0" fontId="4" fillId="0" borderId="5" xfId="0" applyFont="1" applyBorder="1"/>
    <xf numFmtId="165" fontId="4" fillId="0" borderId="39"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6"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0" fontId="2" fillId="0" borderId="37" xfId="0" applyFont="1" applyBorder="1" applyAlignment="1">
      <alignment vertical="center"/>
    </xf>
    <xf numFmtId="0" fontId="2" fillId="0" borderId="30" xfId="0" applyFont="1" applyBorder="1"/>
    <xf numFmtId="0" fontId="2" fillId="0" borderId="37" xfId="0" applyFont="1" applyBorder="1" applyAlignment="1">
      <alignment horizontal="center"/>
    </xf>
    <xf numFmtId="0" fontId="2" fillId="0" borderId="37"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5"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16" fontId="20" fillId="0" borderId="51" xfId="0" applyNumberFormat="1" applyFont="1" applyBorder="1"/>
    <xf numFmtId="0" fontId="20" fillId="0" borderId="51" xfId="0" applyFont="1" applyBorder="1"/>
    <xf numFmtId="0" fontId="22" fillId="5" borderId="56" xfId="0" applyFont="1" applyFill="1" applyBorder="1" applyAlignment="1">
      <alignment horizontal="left" vertical="top" wrapText="1"/>
    </xf>
    <xf numFmtId="0" fontId="22" fillId="5" borderId="0" xfId="0" applyFont="1" applyFill="1" applyAlignment="1">
      <alignment horizontal="left" vertical="top" wrapText="1"/>
    </xf>
    <xf numFmtId="0" fontId="22" fillId="5" borderId="63" xfId="0" applyFont="1" applyFill="1" applyBorder="1" applyAlignment="1">
      <alignment horizontal="left" vertical="top" wrapText="1"/>
    </xf>
    <xf numFmtId="0" fontId="21" fillId="4" borderId="52" xfId="0" applyFont="1" applyFill="1" applyBorder="1" applyAlignment="1">
      <alignment horizontal="left" vertical="top"/>
    </xf>
    <xf numFmtId="0" fontId="21" fillId="4" borderId="53" xfId="0" applyFont="1" applyFill="1" applyBorder="1" applyAlignment="1">
      <alignment horizontal="left" vertical="top"/>
    </xf>
    <xf numFmtId="0" fontId="21" fillId="4" borderId="61" xfId="0" applyFont="1" applyFill="1" applyBorder="1" applyAlignment="1">
      <alignment horizontal="left" vertical="top"/>
    </xf>
    <xf numFmtId="0" fontId="22" fillId="5" borderId="54" xfId="0" applyFont="1" applyFill="1" applyBorder="1" applyAlignment="1">
      <alignment horizontal="left" vertical="top" wrapText="1"/>
    </xf>
    <xf numFmtId="0" fontId="22" fillId="5" borderId="55" xfId="0" applyFont="1" applyFill="1" applyBorder="1" applyAlignment="1">
      <alignment horizontal="left" vertical="top" wrapText="1"/>
    </xf>
    <xf numFmtId="0" fontId="22" fillId="5" borderId="62" xfId="0" applyFont="1" applyFill="1" applyBorder="1" applyAlignment="1">
      <alignment horizontal="left" vertical="top" wrapText="1"/>
    </xf>
    <xf numFmtId="0" fontId="0" fillId="5" borderId="56" xfId="0" applyFill="1" applyBorder="1" applyAlignment="1">
      <alignment horizontal="left" vertical="top" wrapText="1"/>
    </xf>
    <xf numFmtId="0" fontId="0" fillId="5" borderId="0" xfId="0" applyFill="1" applyAlignment="1">
      <alignment horizontal="left" vertical="top" wrapText="1"/>
    </xf>
    <xf numFmtId="0" fontId="0" fillId="5" borderId="63" xfId="0" applyFill="1" applyBorder="1" applyAlignment="1">
      <alignment horizontal="left" vertical="top" wrapText="1"/>
    </xf>
    <xf numFmtId="0" fontId="22" fillId="5" borderId="59" xfId="0" applyFont="1" applyFill="1" applyBorder="1" applyAlignment="1">
      <alignment horizontal="left" vertical="top" wrapText="1"/>
    </xf>
    <xf numFmtId="0" fontId="22" fillId="5" borderId="60" xfId="0" applyFont="1" applyFill="1" applyBorder="1" applyAlignment="1">
      <alignment horizontal="left" vertical="top" wrapText="1"/>
    </xf>
    <xf numFmtId="0" fontId="22" fillId="5" borderId="64" xfId="0" applyFont="1" applyFill="1" applyBorder="1" applyAlignment="1">
      <alignment horizontal="left" vertical="top" wrapText="1"/>
    </xf>
    <xf numFmtId="0" fontId="20" fillId="0" borderId="57" xfId="0" applyFont="1" applyBorder="1"/>
    <xf numFmtId="0" fontId="20" fillId="0" borderId="58" xfId="0" applyFont="1" applyBorder="1"/>
    <xf numFmtId="0" fontId="22" fillId="5" borderId="54" xfId="0" applyFont="1" applyFill="1" applyBorder="1" applyAlignment="1">
      <alignment vertical="top" wrapText="1"/>
    </xf>
    <xf numFmtId="0" fontId="22" fillId="5" borderId="55" xfId="0" applyFont="1" applyFill="1" applyBorder="1" applyAlignment="1">
      <alignment vertical="top" wrapText="1"/>
    </xf>
    <xf numFmtId="0" fontId="22" fillId="5" borderId="62" xfId="0" applyFont="1" applyFill="1" applyBorder="1" applyAlignment="1">
      <alignment vertical="top" wrapText="1"/>
    </xf>
    <xf numFmtId="0" fontId="22" fillId="5" borderId="59" xfId="0" applyFont="1" applyFill="1" applyBorder="1" applyAlignment="1">
      <alignment vertical="top" wrapText="1"/>
    </xf>
    <xf numFmtId="0" fontId="22" fillId="5" borderId="60" xfId="0" applyFont="1" applyFill="1" applyBorder="1" applyAlignment="1">
      <alignment vertical="top" wrapText="1"/>
    </xf>
    <xf numFmtId="0" fontId="22" fillId="5" borderId="64" xfId="0" applyFont="1" applyFill="1" applyBorder="1" applyAlignment="1">
      <alignment vertical="top" wrapText="1"/>
    </xf>
    <xf numFmtId="0" fontId="3" fillId="0" borderId="30" xfId="0" applyFont="1" applyBorder="1"/>
    <xf numFmtId="0" fontId="3" fillId="0" borderId="3" xfId="0" applyFont="1" applyBorder="1"/>
    <xf numFmtId="49" fontId="3" fillId="0" borderId="3" xfId="0" applyNumberFormat="1" applyFont="1" applyBorder="1" applyAlignment="1">
      <alignment horizontal="right"/>
    </xf>
    <xf numFmtId="49" fontId="3" fillId="0" borderId="29" xfId="0" applyNumberFormat="1" applyFont="1" applyBorder="1" applyAlignment="1">
      <alignment horizontal="right"/>
    </xf>
    <xf numFmtId="0" fontId="8" fillId="0" borderId="31" xfId="0" applyFont="1" applyBorder="1" applyAlignment="1">
      <alignment vertical="center" wrapText="1"/>
    </xf>
    <xf numFmtId="0" fontId="8" fillId="0" borderId="17" xfId="0" applyFont="1" applyBorder="1" applyAlignment="1">
      <alignment vertical="center" wrapText="1"/>
    </xf>
    <xf numFmtId="0" fontId="8" fillId="0" borderId="32" xfId="0" applyFont="1" applyBorder="1" applyAlignment="1">
      <alignment vertical="center" wrapText="1"/>
    </xf>
    <xf numFmtId="0" fontId="7" fillId="0" borderId="28"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5" xfId="0" applyFont="1" applyBorder="1" applyAlignment="1">
      <alignment horizontal="left" vertical="center"/>
    </xf>
    <xf numFmtId="0" fontId="2" fillId="0" borderId="36" xfId="0" applyFont="1" applyBorder="1" applyAlignment="1">
      <alignment horizontal="left" vertical="center"/>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7" xfId="0" applyFont="1" applyBorder="1" applyAlignment="1">
      <alignment horizontal="center" vertical="center" wrapText="1"/>
    </xf>
    <xf numFmtId="0" fontId="10" fillId="0" borderId="3" xfId="0" applyFont="1" applyBorder="1"/>
    <xf numFmtId="0" fontId="10" fillId="0" borderId="4" xfId="0" applyFont="1" applyBorder="1"/>
    <xf numFmtId="0" fontId="2" fillId="0" borderId="30" xfId="0" applyFont="1" applyBorder="1"/>
    <xf numFmtId="0" fontId="2" fillId="0" borderId="3" xfId="0" applyFont="1" applyBorder="1"/>
    <xf numFmtId="0" fontId="2" fillId="0" borderId="4" xfId="0" applyFont="1" applyBorder="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0" fontId="2" fillId="3" borderId="36" xfId="0" applyFont="1" applyFill="1" applyBorder="1" applyAlignment="1" applyProtection="1">
      <alignment vertical="center" wrapText="1"/>
      <protection locked="0"/>
    </xf>
    <xf numFmtId="0" fontId="2" fillId="0" borderId="28" xfId="0" applyFont="1" applyBorder="1"/>
    <xf numFmtId="0" fontId="2" fillId="0" borderId="1" xfId="0" applyFont="1" applyBorder="1"/>
    <xf numFmtId="0" fontId="2" fillId="0" borderId="28" xfId="0" applyFont="1" applyBorder="1" applyAlignment="1">
      <alignment wrapText="1"/>
    </xf>
    <xf numFmtId="164" fontId="2" fillId="3" borderId="1" xfId="0" applyNumberFormat="1" applyFont="1" applyFill="1" applyBorder="1" applyAlignment="1" applyProtection="1">
      <alignment horizontal="center" vertical="center"/>
      <protection locked="0"/>
    </xf>
    <xf numFmtId="164" fontId="2" fillId="3" borderId="37" xfId="0" applyNumberFormat="1" applyFont="1" applyFill="1" applyBorder="1" applyAlignment="1" applyProtection="1">
      <alignment horizontal="center" vertical="center"/>
      <protection locked="0"/>
    </xf>
    <xf numFmtId="0" fontId="2" fillId="0" borderId="47" xfId="0" applyFont="1" applyBorder="1"/>
    <xf numFmtId="0" fontId="2" fillId="0" borderId="10" xfId="0" applyFont="1" applyBorder="1"/>
    <xf numFmtId="164" fontId="2" fillId="0" borderId="10" xfId="0" applyNumberFormat="1"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0" fontId="2" fillId="0" borderId="30" xfId="0" applyFont="1" applyBorder="1" applyAlignment="1">
      <alignment wrapText="1"/>
    </xf>
    <xf numFmtId="0" fontId="2" fillId="0" borderId="29" xfId="0" applyFont="1" applyBorder="1"/>
    <xf numFmtId="164" fontId="2" fillId="0" borderId="1"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44" xfId="0" applyFont="1" applyBorder="1" applyAlignment="1">
      <alignment vertical="center" wrapText="1"/>
    </xf>
    <xf numFmtId="0" fontId="2" fillId="0" borderId="40" xfId="0" applyFont="1" applyBorder="1"/>
    <xf numFmtId="0" fontId="2" fillId="0" borderId="7" xfId="0" applyFont="1" applyBorder="1"/>
    <xf numFmtId="0" fontId="2" fillId="0" borderId="8" xfId="0" applyFont="1" applyBorder="1"/>
    <xf numFmtId="0" fontId="2" fillId="0" borderId="23" xfId="0" applyFont="1" applyBorder="1"/>
    <xf numFmtId="0" fontId="2" fillId="0" borderId="24" xfId="0" applyFont="1" applyBorder="1"/>
    <xf numFmtId="164" fontId="2" fillId="3" borderId="24" xfId="0" applyNumberFormat="1" applyFont="1" applyFill="1" applyBorder="1" applyAlignment="1" applyProtection="1">
      <alignment horizontal="center" vertical="center"/>
      <protection locked="0"/>
    </xf>
    <xf numFmtId="164" fontId="2" fillId="3" borderId="44" xfId="0" applyNumberFormat="1" applyFont="1" applyFill="1" applyBorder="1" applyAlignment="1" applyProtection="1">
      <alignment horizontal="center" vertical="center"/>
      <protection locked="0"/>
    </xf>
    <xf numFmtId="164" fontId="10" fillId="0" borderId="1" xfId="0" applyNumberFormat="1" applyFont="1" applyBorder="1" applyAlignment="1">
      <alignment horizontal="center" vertical="center" wrapText="1"/>
    </xf>
    <xf numFmtId="0" fontId="11" fillId="0" borderId="28" xfId="0" applyFont="1" applyBorder="1" applyAlignment="1">
      <alignment vertical="center"/>
    </xf>
    <xf numFmtId="0" fontId="11" fillId="0" borderId="1" xfId="0" applyFont="1" applyBorder="1" applyAlignment="1">
      <alignment vertical="center"/>
    </xf>
    <xf numFmtId="0" fontId="4" fillId="0" borderId="22"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8" xfId="1" applyNumberFormat="1" applyFont="1" applyBorder="1" applyAlignment="1" applyProtection="1">
      <alignment horizontal="center"/>
    </xf>
    <xf numFmtId="0" fontId="17"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0" fontId="2" fillId="0" borderId="19" xfId="2" applyNumberFormat="1" applyFont="1" applyBorder="1" applyAlignment="1">
      <alignment horizontal="right"/>
    </xf>
    <xf numFmtId="0" fontId="2" fillId="0" borderId="41" xfId="2" applyNumberFormat="1" applyFont="1" applyBorder="1" applyAlignment="1">
      <alignment horizontal="right"/>
    </xf>
    <xf numFmtId="0" fontId="2" fillId="0" borderId="20" xfId="0" applyFont="1" applyBorder="1"/>
    <xf numFmtId="0" fontId="2" fillId="0" borderId="19" xfId="0" applyFont="1" applyBorder="1"/>
    <xf numFmtId="0" fontId="4" fillId="0" borderId="1"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5" fillId="2" borderId="4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2" xfId="0" applyFont="1" applyFill="1" applyBorder="1" applyAlignment="1">
      <alignment horizontal="center" vertical="center" wrapText="1"/>
    </xf>
    <xf numFmtId="164" fontId="2" fillId="3" borderId="25"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2" fillId="0" borderId="2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9" xfId="0" applyFont="1" applyFill="1" applyBorder="1" applyAlignment="1">
      <alignment horizontal="center" vertical="center"/>
    </xf>
    <xf numFmtId="0" fontId="2" fillId="0" borderId="35"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1" xfId="0" applyFont="1" applyBorder="1" applyAlignment="1">
      <alignment wrapText="1"/>
    </xf>
    <xf numFmtId="0" fontId="2" fillId="0" borderId="17" xfId="0" applyFont="1" applyBorder="1" applyAlignment="1">
      <alignment wrapText="1"/>
    </xf>
    <xf numFmtId="0" fontId="2" fillId="0" borderId="32" xfId="0" applyFont="1" applyBorder="1" applyAlignment="1">
      <alignment wrapText="1"/>
    </xf>
    <xf numFmtId="0" fontId="4" fillId="0" borderId="33"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10</xdr:row>
          <xdr:rowOff>2615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10</xdr:col>
          <xdr:colOff>76200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6"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7A16-FC85-4D3E-9A08-114CCA635F04}">
  <dimension ref="A1:N18"/>
  <sheetViews>
    <sheetView tabSelected="1" workbookViewId="0">
      <selection activeCell="A3" sqref="A3"/>
    </sheetView>
  </sheetViews>
  <sheetFormatPr defaultRowHeight="14.5" x14ac:dyDescent="0.35"/>
  <cols>
    <col min="5" max="5" width="75.36328125" customWidth="1"/>
  </cols>
  <sheetData>
    <row r="1" spans="1:14" x14ac:dyDescent="0.35">
      <c r="A1" s="38" t="s">
        <v>93</v>
      </c>
      <c r="B1" s="39"/>
      <c r="C1" s="39"/>
      <c r="D1" s="39"/>
      <c r="E1" s="39"/>
      <c r="F1" s="39"/>
      <c r="G1" s="39"/>
      <c r="H1" s="39"/>
      <c r="I1" s="39"/>
      <c r="J1" s="39"/>
      <c r="K1" s="39"/>
      <c r="L1" s="39"/>
      <c r="M1" s="39"/>
      <c r="N1" s="39"/>
    </row>
    <row r="2" spans="1:14" x14ac:dyDescent="0.35">
      <c r="A2" s="39"/>
      <c r="B2" s="39"/>
      <c r="C2" s="39"/>
      <c r="D2" s="39"/>
      <c r="E2" s="39"/>
      <c r="F2" s="39"/>
      <c r="G2" s="39"/>
      <c r="H2" s="39"/>
      <c r="I2" s="39"/>
      <c r="J2" s="39"/>
      <c r="K2" s="39"/>
      <c r="L2" s="39"/>
      <c r="M2" s="39"/>
      <c r="N2" s="39"/>
    </row>
    <row r="3" spans="1:14" ht="21" x14ac:dyDescent="0.35">
      <c r="A3" s="39"/>
      <c r="B3" s="43" t="s">
        <v>91</v>
      </c>
      <c r="C3" s="44"/>
      <c r="D3" s="44"/>
      <c r="E3" s="45"/>
      <c r="F3" s="39"/>
      <c r="G3" s="39"/>
      <c r="H3" s="39"/>
      <c r="I3" s="39"/>
      <c r="J3" s="39"/>
      <c r="K3" s="39"/>
      <c r="L3" s="39"/>
      <c r="M3" s="39"/>
      <c r="N3" s="39"/>
    </row>
    <row r="4" spans="1:14" x14ac:dyDescent="0.35">
      <c r="A4" s="39"/>
      <c r="B4" s="39"/>
      <c r="C4" s="39"/>
      <c r="D4" s="39"/>
      <c r="E4" s="39"/>
      <c r="F4" s="39"/>
      <c r="G4" s="39"/>
      <c r="H4" s="39"/>
      <c r="I4" s="39"/>
      <c r="J4" s="39"/>
      <c r="K4" s="39"/>
      <c r="L4" s="39"/>
      <c r="M4" s="39"/>
      <c r="N4" s="39"/>
    </row>
    <row r="5" spans="1:14" ht="74.5" customHeight="1" x14ac:dyDescent="0.35">
      <c r="A5" s="39"/>
      <c r="B5" s="46" t="s">
        <v>92</v>
      </c>
      <c r="C5" s="47"/>
      <c r="D5" s="47"/>
      <c r="E5" s="48"/>
      <c r="F5" s="39"/>
      <c r="G5" s="39"/>
      <c r="H5" s="39"/>
      <c r="I5" s="39"/>
      <c r="J5" s="39"/>
      <c r="K5" s="39"/>
      <c r="L5" s="39"/>
      <c r="M5" s="39"/>
      <c r="N5" s="39"/>
    </row>
    <row r="6" spans="1:14" hidden="1" x14ac:dyDescent="0.35">
      <c r="A6" s="39"/>
      <c r="B6" s="49"/>
      <c r="C6" s="50"/>
      <c r="D6" s="50"/>
      <c r="E6" s="51"/>
      <c r="F6" s="39"/>
      <c r="G6" s="39"/>
      <c r="H6" s="39"/>
      <c r="I6" s="39"/>
      <c r="J6" s="39"/>
      <c r="K6" s="39"/>
      <c r="L6" s="39"/>
      <c r="M6" s="39"/>
      <c r="N6" s="39"/>
    </row>
    <row r="7" spans="1:14" ht="37" customHeight="1" x14ac:dyDescent="0.35">
      <c r="A7" s="39"/>
      <c r="B7" s="40" t="s">
        <v>87</v>
      </c>
      <c r="C7" s="41"/>
      <c r="D7" s="41"/>
      <c r="E7" s="42"/>
      <c r="F7" s="39"/>
      <c r="G7" s="39"/>
      <c r="H7" s="39"/>
      <c r="I7" s="39"/>
      <c r="J7" s="39"/>
      <c r="K7" s="39"/>
      <c r="L7" s="39"/>
      <c r="M7" s="39"/>
      <c r="N7" s="39"/>
    </row>
    <row r="8" spans="1:14" ht="37" customHeight="1" x14ac:dyDescent="0.35">
      <c r="A8" s="39"/>
      <c r="B8" s="40" t="s">
        <v>88</v>
      </c>
      <c r="C8" s="41"/>
      <c r="D8" s="41"/>
      <c r="E8" s="42"/>
      <c r="F8" s="39"/>
      <c r="G8" s="39"/>
      <c r="H8" s="39"/>
      <c r="I8" s="39"/>
      <c r="J8" s="39"/>
      <c r="K8" s="39"/>
      <c r="L8" s="39"/>
      <c r="M8" s="39"/>
      <c r="N8" s="39"/>
    </row>
    <row r="9" spans="1:14" ht="38" customHeight="1" x14ac:dyDescent="0.35">
      <c r="A9" s="39"/>
      <c r="B9" s="40" t="s">
        <v>89</v>
      </c>
      <c r="C9" s="41"/>
      <c r="D9" s="41"/>
      <c r="E9" s="42"/>
      <c r="F9" s="39"/>
      <c r="G9" s="39"/>
      <c r="H9" s="39"/>
      <c r="I9" s="39"/>
      <c r="J9" s="39"/>
      <c r="K9" s="39"/>
      <c r="L9" s="39"/>
      <c r="M9" s="39"/>
      <c r="N9" s="39"/>
    </row>
    <row r="10" spans="1:14" ht="22.5" customHeight="1" x14ac:dyDescent="0.35">
      <c r="A10" s="39"/>
      <c r="B10" s="40" t="s">
        <v>90</v>
      </c>
      <c r="C10" s="41"/>
      <c r="D10" s="41"/>
      <c r="E10" s="42"/>
      <c r="F10" s="39"/>
      <c r="G10" s="39"/>
      <c r="H10" s="39"/>
      <c r="I10" s="39"/>
      <c r="J10" s="39"/>
      <c r="K10" s="39"/>
      <c r="L10" s="39"/>
      <c r="M10" s="39"/>
      <c r="N10" s="39"/>
    </row>
    <row r="11" spans="1:14" ht="2.5" customHeight="1" x14ac:dyDescent="0.35">
      <c r="A11" s="39"/>
      <c r="B11" s="40"/>
      <c r="C11" s="41"/>
      <c r="D11" s="41"/>
      <c r="E11" s="42"/>
      <c r="F11" s="39"/>
      <c r="G11" s="39"/>
      <c r="H11" s="39"/>
      <c r="I11" s="39"/>
      <c r="J11" s="39"/>
      <c r="K11" s="39"/>
      <c r="L11" s="39"/>
      <c r="M11" s="39"/>
      <c r="N11" s="39"/>
    </row>
    <row r="12" spans="1:14" ht="8.5" customHeight="1" x14ac:dyDescent="0.35">
      <c r="A12" s="39"/>
      <c r="B12" s="52"/>
      <c r="C12" s="53"/>
      <c r="D12" s="53"/>
      <c r="E12" s="54"/>
      <c r="F12" s="39"/>
      <c r="G12" s="39"/>
      <c r="H12" s="39"/>
      <c r="I12" s="39"/>
      <c r="J12" s="39"/>
      <c r="K12" s="39"/>
      <c r="L12" s="39"/>
      <c r="M12" s="39"/>
      <c r="N12" s="39"/>
    </row>
    <row r="13" spans="1:14" x14ac:dyDescent="0.35">
      <c r="A13" s="39"/>
      <c r="B13" s="39"/>
      <c r="C13" s="39"/>
      <c r="D13" s="39"/>
      <c r="E13" s="39"/>
      <c r="F13" s="39"/>
      <c r="G13" s="39"/>
      <c r="H13" s="39"/>
      <c r="I13" s="39"/>
      <c r="J13" s="39"/>
      <c r="K13" s="39"/>
      <c r="L13" s="39"/>
      <c r="M13" s="39"/>
      <c r="N13" s="39"/>
    </row>
    <row r="14" spans="1:14" ht="21" x14ac:dyDescent="0.35">
      <c r="A14" s="39"/>
      <c r="B14" s="43" t="s">
        <v>84</v>
      </c>
      <c r="C14" s="44"/>
      <c r="D14" s="44"/>
      <c r="E14" s="45"/>
      <c r="F14" s="39"/>
      <c r="G14" s="39"/>
      <c r="H14" s="39"/>
      <c r="I14" s="39"/>
      <c r="J14" s="39"/>
      <c r="K14" s="39"/>
      <c r="L14" s="39"/>
      <c r="M14" s="39"/>
      <c r="N14" s="39"/>
    </row>
    <row r="15" spans="1:14" x14ac:dyDescent="0.35">
      <c r="A15" s="39"/>
      <c r="B15" s="39"/>
      <c r="C15" s="39"/>
      <c r="D15" s="39"/>
      <c r="E15" s="39"/>
      <c r="F15" s="39"/>
      <c r="G15" s="39"/>
      <c r="H15" s="39"/>
      <c r="I15" s="39"/>
      <c r="J15" s="39"/>
      <c r="K15" s="39"/>
      <c r="L15" s="39"/>
      <c r="M15" s="39"/>
      <c r="N15" s="39"/>
    </row>
    <row r="16" spans="1:14" ht="33" customHeight="1" x14ac:dyDescent="0.35">
      <c r="A16" s="55"/>
      <c r="B16" s="57" t="s">
        <v>85</v>
      </c>
      <c r="C16" s="58"/>
      <c r="D16" s="58"/>
      <c r="E16" s="59"/>
      <c r="F16" s="55"/>
      <c r="G16" s="55"/>
      <c r="H16" s="55"/>
      <c r="I16" s="55"/>
      <c r="J16" s="55"/>
      <c r="K16" s="55"/>
      <c r="L16" s="55"/>
      <c r="M16" s="55"/>
      <c r="N16" s="55"/>
    </row>
    <row r="17" spans="1:14" ht="55" customHeight="1" x14ac:dyDescent="0.35">
      <c r="A17" s="56"/>
      <c r="B17" s="60" t="s">
        <v>86</v>
      </c>
      <c r="C17" s="61"/>
      <c r="D17" s="61"/>
      <c r="E17" s="62"/>
      <c r="F17" s="56"/>
      <c r="G17" s="56"/>
      <c r="H17" s="56"/>
      <c r="I17" s="56"/>
      <c r="J17" s="56"/>
      <c r="K17" s="56"/>
      <c r="L17" s="56"/>
      <c r="M17" s="56"/>
      <c r="N17" s="56"/>
    </row>
    <row r="18" spans="1:14" x14ac:dyDescent="0.35">
      <c r="A18" s="39"/>
      <c r="B18" s="39"/>
      <c r="C18" s="39"/>
      <c r="D18" s="39"/>
      <c r="E18" s="39"/>
      <c r="F18" s="39"/>
      <c r="G18" s="39"/>
      <c r="H18" s="39"/>
      <c r="I18" s="39"/>
      <c r="J18" s="39"/>
      <c r="K18" s="39"/>
      <c r="L18" s="39"/>
      <c r="M18" s="39"/>
      <c r="N18" s="39"/>
    </row>
  </sheetData>
  <mergeCells count="22">
    <mergeCell ref="L16:L17"/>
    <mergeCell ref="M16:M17"/>
    <mergeCell ref="N16:N17"/>
    <mergeCell ref="F16:F17"/>
    <mergeCell ref="G16:G17"/>
    <mergeCell ref="H16:H17"/>
    <mergeCell ref="I16:I17"/>
    <mergeCell ref="J16:J17"/>
    <mergeCell ref="K16:K17"/>
    <mergeCell ref="B10:E10"/>
    <mergeCell ref="B11:E11"/>
    <mergeCell ref="B12:E12"/>
    <mergeCell ref="B14:E14"/>
    <mergeCell ref="A16:A17"/>
    <mergeCell ref="B16:E16"/>
    <mergeCell ref="B17:E17"/>
    <mergeCell ref="B9:E9"/>
    <mergeCell ref="B3:E3"/>
    <mergeCell ref="B5:E5"/>
    <mergeCell ref="B6:E6"/>
    <mergeCell ref="B7:E7"/>
    <mergeCell ref="B8: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S58"/>
  <sheetViews>
    <sheetView showGridLines="0" view="pageBreakPreview" zoomScale="70" zoomScaleNormal="85" zoomScaleSheetLayoutView="70" workbookViewId="0">
      <selection activeCell="N21" sqref="N21"/>
    </sheetView>
  </sheetViews>
  <sheetFormatPr defaultColWidth="9.1796875" defaultRowHeight="15" x14ac:dyDescent="0.4"/>
  <cols>
    <col min="1" max="1" width="1.26953125" style="1" customWidth="1"/>
    <col min="2" max="2" width="3.54296875" style="1" customWidth="1"/>
    <col min="3" max="3" width="6.81640625" style="1" customWidth="1"/>
    <col min="4" max="4" width="15.81640625" style="1" customWidth="1"/>
    <col min="5" max="11" width="9.1796875" style="1"/>
    <col min="12" max="12" width="14.26953125" style="1" bestFit="1" customWidth="1"/>
    <col min="13" max="13" width="12.7265625" style="1" customWidth="1"/>
    <col min="14" max="14" width="21.36328125" style="1" customWidth="1"/>
    <col min="15" max="15" width="45.7265625" style="1" customWidth="1"/>
    <col min="16" max="16" width="9.1796875" style="1"/>
    <col min="17" max="17" width="12.54296875" style="1" bestFit="1" customWidth="1"/>
    <col min="18" max="19" width="9.1796875" style="1"/>
    <col min="20" max="20" width="34.1796875" style="1" bestFit="1" customWidth="1"/>
    <col min="21" max="16384" width="9.1796875" style="1"/>
  </cols>
  <sheetData>
    <row r="1" spans="2:15" ht="20" x14ac:dyDescent="0.4">
      <c r="B1" s="5" t="s">
        <v>0</v>
      </c>
    </row>
    <row r="2" spans="2:15" ht="19" x14ac:dyDescent="0.5">
      <c r="B2" s="7" t="s">
        <v>1</v>
      </c>
    </row>
    <row r="3" spans="2:15" ht="19" x14ac:dyDescent="0.5">
      <c r="B3" s="7" t="s">
        <v>2</v>
      </c>
    </row>
    <row r="4" spans="2:15" ht="9" customHeight="1" thickBot="1" x14ac:dyDescent="0.45"/>
    <row r="5" spans="2:15" x14ac:dyDescent="0.4">
      <c r="B5" s="111" t="s">
        <v>3</v>
      </c>
      <c r="C5" s="112"/>
      <c r="D5" s="112"/>
      <c r="E5" s="113"/>
      <c r="F5" s="113"/>
      <c r="G5" s="113"/>
      <c r="H5" s="113"/>
      <c r="I5" s="113"/>
      <c r="J5" s="113"/>
      <c r="K5" s="114"/>
    </row>
    <row r="6" spans="2:15" x14ac:dyDescent="0.4">
      <c r="B6" s="92" t="s">
        <v>4</v>
      </c>
      <c r="C6" s="93"/>
      <c r="D6" s="93"/>
      <c r="E6" s="95"/>
      <c r="F6" s="95"/>
      <c r="G6" s="95"/>
      <c r="H6" s="95"/>
      <c r="I6" s="95"/>
      <c r="J6" s="95"/>
      <c r="K6" s="96"/>
    </row>
    <row r="7" spans="2:15" x14ac:dyDescent="0.4">
      <c r="B7" s="92" t="s">
        <v>5</v>
      </c>
      <c r="C7" s="93"/>
      <c r="D7" s="93"/>
      <c r="E7" s="95"/>
      <c r="F7" s="95"/>
      <c r="G7" s="95"/>
      <c r="H7" s="95"/>
      <c r="I7" s="95"/>
      <c r="J7" s="95"/>
      <c r="K7" s="96"/>
    </row>
    <row r="8" spans="2:15" x14ac:dyDescent="0.4">
      <c r="B8" s="92" t="s">
        <v>6</v>
      </c>
      <c r="C8" s="93"/>
      <c r="D8" s="93"/>
      <c r="E8" s="95"/>
      <c r="F8" s="95"/>
      <c r="G8" s="95"/>
      <c r="H8" s="95"/>
      <c r="I8" s="95"/>
      <c r="J8" s="95"/>
      <c r="K8" s="96"/>
    </row>
    <row r="9" spans="2:15" x14ac:dyDescent="0.4">
      <c r="B9" s="92" t="s">
        <v>7</v>
      </c>
      <c r="C9" s="93"/>
      <c r="D9" s="93"/>
      <c r="E9" s="103" t="s">
        <v>8</v>
      </c>
      <c r="F9" s="103"/>
      <c r="G9" s="103"/>
      <c r="H9" s="103"/>
      <c r="I9" s="103"/>
      <c r="J9" s="103"/>
      <c r="K9" s="104"/>
    </row>
    <row r="10" spans="2:15" ht="15.5" thickBot="1" x14ac:dyDescent="0.45">
      <c r="B10" s="97" t="s">
        <v>9</v>
      </c>
      <c r="C10" s="98"/>
      <c r="D10" s="98"/>
      <c r="E10" s="99"/>
      <c r="F10" s="99"/>
      <c r="G10" s="99"/>
      <c r="H10" s="99"/>
      <c r="I10" s="99"/>
      <c r="J10" s="99"/>
      <c r="K10" s="100"/>
    </row>
    <row r="11" spans="2:15" ht="9" customHeight="1" thickBot="1" x14ac:dyDescent="0.45"/>
    <row r="12" spans="2:15" ht="119.25" customHeight="1" x14ac:dyDescent="0.4">
      <c r="B12" s="105" t="s">
        <v>10</v>
      </c>
      <c r="C12" s="106"/>
      <c r="D12" s="106"/>
      <c r="E12" s="106"/>
      <c r="F12" s="106"/>
      <c r="G12" s="106"/>
      <c r="H12" s="106"/>
      <c r="I12" s="106"/>
      <c r="J12" s="106"/>
      <c r="K12" s="106"/>
      <c r="L12" s="106"/>
      <c r="M12" s="106"/>
      <c r="N12" s="106"/>
      <c r="O12" s="107"/>
    </row>
    <row r="13" spans="2:15" ht="15.75" customHeight="1" x14ac:dyDescent="0.4">
      <c r="B13" s="86" t="s">
        <v>11</v>
      </c>
      <c r="C13" s="87"/>
      <c r="D13" s="87"/>
      <c r="E13" s="87"/>
      <c r="F13" s="87"/>
      <c r="G13" s="87"/>
      <c r="H13" s="87"/>
      <c r="I13" s="87"/>
      <c r="J13" s="87"/>
      <c r="K13" s="87"/>
      <c r="L13" s="87"/>
      <c r="M13" s="87"/>
      <c r="N13" s="87"/>
      <c r="O13" s="88"/>
    </row>
    <row r="14" spans="2:15" x14ac:dyDescent="0.4">
      <c r="B14" s="108" t="s">
        <v>12</v>
      </c>
      <c r="C14" s="109"/>
      <c r="D14" s="109"/>
      <c r="E14" s="109"/>
      <c r="F14" s="109"/>
      <c r="G14" s="109"/>
      <c r="H14" s="109"/>
      <c r="I14" s="109"/>
      <c r="J14" s="109"/>
      <c r="K14" s="109"/>
      <c r="L14" s="109"/>
      <c r="M14" s="110"/>
      <c r="N14" s="37"/>
      <c r="O14" s="29"/>
    </row>
    <row r="15" spans="2:15" ht="15.75" customHeight="1" x14ac:dyDescent="0.4">
      <c r="B15" s="86" t="s">
        <v>13</v>
      </c>
      <c r="C15" s="87"/>
      <c r="D15" s="87"/>
      <c r="E15" s="87"/>
      <c r="F15" s="87"/>
      <c r="G15" s="87"/>
      <c r="H15" s="87"/>
      <c r="I15" s="87"/>
      <c r="J15" s="87"/>
      <c r="K15" s="87"/>
      <c r="L15" s="87"/>
      <c r="M15" s="87"/>
      <c r="N15" s="87"/>
      <c r="O15" s="88"/>
    </row>
    <row r="16" spans="2:15" ht="35.25" customHeight="1" x14ac:dyDescent="0.4">
      <c r="B16" s="101" t="s">
        <v>14</v>
      </c>
      <c r="C16" s="84"/>
      <c r="D16" s="84"/>
      <c r="E16" s="84"/>
      <c r="F16" s="84"/>
      <c r="G16" s="84"/>
      <c r="H16" s="84"/>
      <c r="I16" s="84"/>
      <c r="J16" s="84"/>
      <c r="K16" s="84"/>
      <c r="L16" s="84"/>
      <c r="M16" s="84"/>
      <c r="N16" s="84"/>
      <c r="O16" s="102"/>
    </row>
    <row r="17" spans="2:19" x14ac:dyDescent="0.4">
      <c r="B17" s="83" t="s">
        <v>15</v>
      </c>
      <c r="C17" s="84"/>
      <c r="D17" s="84"/>
      <c r="E17" s="84"/>
      <c r="F17" s="84"/>
      <c r="G17" s="84"/>
      <c r="H17" s="84"/>
      <c r="I17" s="84"/>
      <c r="J17" s="84"/>
      <c r="K17" s="85"/>
      <c r="L17" s="2" t="s">
        <v>16</v>
      </c>
      <c r="M17" s="2" t="s">
        <v>17</v>
      </c>
      <c r="N17" s="2" t="s">
        <v>18</v>
      </c>
      <c r="O17" s="31" t="s">
        <v>19</v>
      </c>
      <c r="R17" s="8" t="s">
        <v>20</v>
      </c>
      <c r="S17" s="8"/>
    </row>
    <row r="18" spans="2:19" x14ac:dyDescent="0.4">
      <c r="B18" s="83" t="s">
        <v>21</v>
      </c>
      <c r="C18" s="84"/>
      <c r="D18" s="84"/>
      <c r="E18" s="84"/>
      <c r="F18" s="84"/>
      <c r="G18" s="84"/>
      <c r="H18" s="84"/>
      <c r="I18" s="84"/>
      <c r="J18" s="84"/>
      <c r="K18" s="84"/>
      <c r="L18" s="84"/>
      <c r="M18" s="85"/>
      <c r="N18" s="3">
        <f>SUMIFS(N19:N20,L19:L20,"Yes",M19:M20,"No")</f>
        <v>0</v>
      </c>
      <c r="O18" s="32"/>
      <c r="R18" s="6" t="s">
        <v>22</v>
      </c>
      <c r="S18" s="6"/>
    </row>
    <row r="19" spans="2:19" x14ac:dyDescent="0.4">
      <c r="B19" s="30"/>
      <c r="C19" s="84" t="s">
        <v>23</v>
      </c>
      <c r="D19" s="84"/>
      <c r="E19" s="84"/>
      <c r="F19" s="84"/>
      <c r="G19" s="84"/>
      <c r="H19" s="84"/>
      <c r="I19" s="84"/>
      <c r="J19" s="84"/>
      <c r="K19" s="85"/>
      <c r="L19" s="34"/>
      <c r="M19" s="34"/>
      <c r="N19" s="35">
        <v>0</v>
      </c>
      <c r="O19" s="89"/>
      <c r="R19" s="6" t="s">
        <v>24</v>
      </c>
      <c r="S19" s="6"/>
    </row>
    <row r="20" spans="2:19" x14ac:dyDescent="0.4">
      <c r="B20" s="30"/>
      <c r="C20" s="84" t="s">
        <v>25</v>
      </c>
      <c r="D20" s="84"/>
      <c r="E20" s="84"/>
      <c r="F20" s="84"/>
      <c r="G20" s="84"/>
      <c r="H20" s="84"/>
      <c r="I20" s="84"/>
      <c r="J20" s="84"/>
      <c r="K20" s="85"/>
      <c r="L20" s="34"/>
      <c r="M20" s="34"/>
      <c r="N20" s="35">
        <v>0</v>
      </c>
      <c r="O20" s="91"/>
      <c r="R20" s="6" t="s">
        <v>26</v>
      </c>
      <c r="S20" s="6"/>
    </row>
    <row r="21" spans="2:19" x14ac:dyDescent="0.4">
      <c r="B21" s="83" t="s">
        <v>27</v>
      </c>
      <c r="C21" s="84"/>
      <c r="D21" s="84"/>
      <c r="E21" s="84"/>
      <c r="F21" s="84"/>
      <c r="G21" s="84"/>
      <c r="H21" s="84"/>
      <c r="I21" s="84"/>
      <c r="J21" s="84"/>
      <c r="K21" s="84"/>
      <c r="L21" s="84"/>
      <c r="M21" s="85"/>
      <c r="N21" s="3">
        <f>SUMIFS(N22,L22,"Yes",M22,"No")</f>
        <v>0</v>
      </c>
      <c r="O21" s="32"/>
      <c r="S21" s="6"/>
    </row>
    <row r="22" spans="2:19" x14ac:dyDescent="0.4">
      <c r="B22" s="30"/>
      <c r="C22" s="84" t="s">
        <v>28</v>
      </c>
      <c r="D22" s="84"/>
      <c r="E22" s="84"/>
      <c r="F22" s="84"/>
      <c r="G22" s="84"/>
      <c r="H22" s="84"/>
      <c r="I22" s="84"/>
      <c r="J22" s="84"/>
      <c r="K22" s="85"/>
      <c r="L22" s="34"/>
      <c r="M22" s="34"/>
      <c r="N22" s="35">
        <v>0</v>
      </c>
      <c r="O22" s="36"/>
      <c r="R22" s="6"/>
      <c r="S22" s="6"/>
    </row>
    <row r="23" spans="2:19" x14ac:dyDescent="0.4">
      <c r="B23" s="83" t="s">
        <v>29</v>
      </c>
      <c r="C23" s="84"/>
      <c r="D23" s="84"/>
      <c r="E23" s="84"/>
      <c r="F23" s="84"/>
      <c r="G23" s="84"/>
      <c r="H23" s="84"/>
      <c r="I23" s="84"/>
      <c r="J23" s="84"/>
      <c r="K23" s="84"/>
      <c r="L23" s="84"/>
      <c r="M23" s="85"/>
      <c r="N23" s="3">
        <f>SUMIFS(N24:N27,L24:L27,"Yes",M24:M27,"No")</f>
        <v>0</v>
      </c>
      <c r="O23" s="32"/>
    </row>
    <row r="24" spans="2:19" x14ac:dyDescent="0.4">
      <c r="B24" s="30"/>
      <c r="C24" s="84" t="s">
        <v>30</v>
      </c>
      <c r="D24" s="84"/>
      <c r="E24" s="84"/>
      <c r="F24" s="84"/>
      <c r="G24" s="84"/>
      <c r="H24" s="84"/>
      <c r="I24" s="84"/>
      <c r="J24" s="84"/>
      <c r="K24" s="85"/>
      <c r="L24" s="34"/>
      <c r="M24" s="34"/>
      <c r="N24" s="35">
        <v>0</v>
      </c>
      <c r="O24" s="89"/>
    </row>
    <row r="25" spans="2:19" x14ac:dyDescent="0.4">
      <c r="B25" s="30"/>
      <c r="C25" s="84" t="s">
        <v>31</v>
      </c>
      <c r="D25" s="84"/>
      <c r="E25" s="84"/>
      <c r="F25" s="84"/>
      <c r="G25" s="84"/>
      <c r="H25" s="84"/>
      <c r="I25" s="84"/>
      <c r="J25" s="84"/>
      <c r="K25" s="85"/>
      <c r="L25" s="34"/>
      <c r="M25" s="34"/>
      <c r="N25" s="35">
        <v>0</v>
      </c>
      <c r="O25" s="90"/>
    </row>
    <row r="26" spans="2:19" x14ac:dyDescent="0.4">
      <c r="B26" s="30"/>
      <c r="C26" s="84" t="s">
        <v>32</v>
      </c>
      <c r="D26" s="84"/>
      <c r="E26" s="84"/>
      <c r="F26" s="84"/>
      <c r="G26" s="84"/>
      <c r="H26" s="84"/>
      <c r="I26" s="84"/>
      <c r="J26" s="84"/>
      <c r="K26" s="85"/>
      <c r="L26" s="34"/>
      <c r="M26" s="34"/>
      <c r="N26" s="35">
        <v>0</v>
      </c>
      <c r="O26" s="90"/>
    </row>
    <row r="27" spans="2:19" x14ac:dyDescent="0.4">
      <c r="B27" s="30"/>
      <c r="C27" s="81" t="s">
        <v>33</v>
      </c>
      <c r="D27" s="81"/>
      <c r="E27" s="81"/>
      <c r="F27" s="81"/>
      <c r="G27" s="81"/>
      <c r="H27" s="81"/>
      <c r="I27" s="81"/>
      <c r="J27" s="81"/>
      <c r="K27" s="82"/>
      <c r="L27" s="34"/>
      <c r="M27" s="34"/>
      <c r="N27" s="35">
        <v>0</v>
      </c>
      <c r="O27" s="91"/>
    </row>
    <row r="28" spans="2:19" x14ac:dyDescent="0.4">
      <c r="B28" s="83" t="s">
        <v>34</v>
      </c>
      <c r="C28" s="84"/>
      <c r="D28" s="84"/>
      <c r="E28" s="84"/>
      <c r="F28" s="84"/>
      <c r="G28" s="84"/>
      <c r="H28" s="84"/>
      <c r="I28" s="84"/>
      <c r="J28" s="84"/>
      <c r="K28" s="84"/>
      <c r="L28" s="84"/>
      <c r="M28" s="85"/>
      <c r="N28" s="3">
        <f>SUMIFS(N29:N30,L29:L30,"Yes",M29:M30,"No")</f>
        <v>0</v>
      </c>
      <c r="O28" s="32"/>
    </row>
    <row r="29" spans="2:19" x14ac:dyDescent="0.4">
      <c r="B29" s="30"/>
      <c r="C29" s="84" t="s">
        <v>35</v>
      </c>
      <c r="D29" s="84"/>
      <c r="E29" s="84"/>
      <c r="F29" s="84"/>
      <c r="G29" s="84"/>
      <c r="H29" s="84"/>
      <c r="I29" s="84"/>
      <c r="J29" s="84"/>
      <c r="K29" s="85"/>
      <c r="L29" s="34"/>
      <c r="M29" s="34"/>
      <c r="N29" s="35">
        <v>0</v>
      </c>
      <c r="O29" s="89"/>
    </row>
    <row r="30" spans="2:19" x14ac:dyDescent="0.4">
      <c r="B30" s="30"/>
      <c r="C30" s="84" t="s">
        <v>36</v>
      </c>
      <c r="D30" s="84"/>
      <c r="E30" s="84"/>
      <c r="F30" s="84"/>
      <c r="G30" s="84"/>
      <c r="H30" s="84"/>
      <c r="I30" s="84"/>
      <c r="J30" s="84"/>
      <c r="K30" s="85"/>
      <c r="L30" s="34"/>
      <c r="M30" s="34"/>
      <c r="N30" s="35">
        <v>0</v>
      </c>
      <c r="O30" s="91"/>
    </row>
    <row r="31" spans="2:19" x14ac:dyDescent="0.4">
      <c r="B31" s="83" t="s">
        <v>37</v>
      </c>
      <c r="C31" s="84"/>
      <c r="D31" s="84"/>
      <c r="E31" s="84"/>
      <c r="F31" s="84"/>
      <c r="G31" s="84"/>
      <c r="H31" s="84"/>
      <c r="I31" s="84"/>
      <c r="J31" s="84"/>
      <c r="K31" s="84"/>
      <c r="L31" s="84"/>
      <c r="M31" s="85"/>
      <c r="N31" s="3">
        <f>SUMIFS(N32:N34,L32:L34,"Yes",M32:M34,"No")</f>
        <v>0</v>
      </c>
      <c r="O31" s="32"/>
    </row>
    <row r="32" spans="2:19" x14ac:dyDescent="0.4">
      <c r="B32" s="30"/>
      <c r="C32" s="84" t="s">
        <v>38</v>
      </c>
      <c r="D32" s="84"/>
      <c r="E32" s="84"/>
      <c r="F32" s="84"/>
      <c r="G32" s="84"/>
      <c r="H32" s="84"/>
      <c r="I32" s="84"/>
      <c r="J32" s="84"/>
      <c r="K32" s="85"/>
      <c r="L32" s="34"/>
      <c r="M32" s="34"/>
      <c r="N32" s="35">
        <v>0</v>
      </c>
      <c r="O32" s="89"/>
    </row>
    <row r="33" spans="2:15" x14ac:dyDescent="0.4">
      <c r="B33" s="30"/>
      <c r="C33" s="84" t="s">
        <v>39</v>
      </c>
      <c r="D33" s="84"/>
      <c r="E33" s="84"/>
      <c r="F33" s="84"/>
      <c r="G33" s="84"/>
      <c r="H33" s="84"/>
      <c r="I33" s="84"/>
      <c r="J33" s="84"/>
      <c r="K33" s="85"/>
      <c r="L33" s="34"/>
      <c r="M33" s="34"/>
      <c r="N33" s="35">
        <v>0</v>
      </c>
      <c r="O33" s="90"/>
    </row>
    <row r="34" spans="2:15" x14ac:dyDescent="0.4">
      <c r="B34" s="30"/>
      <c r="C34" s="84" t="s">
        <v>40</v>
      </c>
      <c r="D34" s="84"/>
      <c r="E34" s="84"/>
      <c r="F34" s="84"/>
      <c r="G34" s="84"/>
      <c r="H34" s="84"/>
      <c r="I34" s="84"/>
      <c r="J34" s="84"/>
      <c r="K34" s="85"/>
      <c r="L34" s="34"/>
      <c r="M34" s="34"/>
      <c r="N34" s="35">
        <v>0</v>
      </c>
      <c r="O34" s="91"/>
    </row>
    <row r="35" spans="2:15" x14ac:dyDescent="0.4">
      <c r="B35" s="83" t="s">
        <v>41</v>
      </c>
      <c r="C35" s="84"/>
      <c r="D35" s="84"/>
      <c r="E35" s="84"/>
      <c r="F35" s="84"/>
      <c r="G35" s="84"/>
      <c r="H35" s="84"/>
      <c r="I35" s="84"/>
      <c r="J35" s="84"/>
      <c r="K35" s="84"/>
      <c r="L35" s="84"/>
      <c r="M35" s="85"/>
      <c r="N35" s="4">
        <f>SUM(N18,N21,N23,N28,N31)</f>
        <v>0</v>
      </c>
      <c r="O35" s="32"/>
    </row>
    <row r="36" spans="2:15" ht="15.75" customHeight="1" x14ac:dyDescent="0.4">
      <c r="B36" s="86" t="s">
        <v>42</v>
      </c>
      <c r="C36" s="87"/>
      <c r="D36" s="87"/>
      <c r="E36" s="87"/>
      <c r="F36" s="87"/>
      <c r="G36" s="87"/>
      <c r="H36" s="87"/>
      <c r="I36" s="87"/>
      <c r="J36" s="87"/>
      <c r="K36" s="87"/>
      <c r="L36" s="87"/>
      <c r="M36" s="87"/>
      <c r="N36" s="87"/>
      <c r="O36" s="88"/>
    </row>
    <row r="37" spans="2:15" x14ac:dyDescent="0.4">
      <c r="B37" s="92" t="s">
        <v>43</v>
      </c>
      <c r="C37" s="93"/>
      <c r="D37" s="93"/>
      <c r="E37" s="93"/>
      <c r="F37" s="93"/>
      <c r="G37" s="93"/>
      <c r="H37" s="93"/>
      <c r="I37" s="93"/>
      <c r="J37" s="93"/>
      <c r="K37" s="93"/>
      <c r="L37" s="93"/>
      <c r="M37" s="93"/>
      <c r="N37" s="9">
        <f>N14</f>
        <v>0</v>
      </c>
      <c r="O37" s="32"/>
    </row>
    <row r="38" spans="2:15" x14ac:dyDescent="0.4">
      <c r="B38" s="92" t="s">
        <v>44</v>
      </c>
      <c r="C38" s="93"/>
      <c r="D38" s="93"/>
      <c r="E38" s="93"/>
      <c r="F38" s="93"/>
      <c r="G38" s="93"/>
      <c r="H38" s="93"/>
      <c r="I38" s="93"/>
      <c r="J38" s="93"/>
      <c r="K38" s="93"/>
      <c r="L38" s="93"/>
      <c r="M38" s="93"/>
      <c r="N38" s="9">
        <f>N35</f>
        <v>0</v>
      </c>
      <c r="O38" s="32"/>
    </row>
    <row r="39" spans="2:15" x14ac:dyDescent="0.4">
      <c r="B39" s="92" t="s">
        <v>45</v>
      </c>
      <c r="C39" s="93"/>
      <c r="D39" s="93"/>
      <c r="E39" s="93"/>
      <c r="F39" s="93"/>
      <c r="G39" s="93"/>
      <c r="H39" s="93"/>
      <c r="I39" s="93"/>
      <c r="J39" s="93"/>
      <c r="K39" s="93"/>
      <c r="L39" s="93"/>
      <c r="M39" s="93"/>
      <c r="N39" s="9">
        <f>IF(N37-N38&lt;0,0,N37-N38)</f>
        <v>0</v>
      </c>
      <c r="O39" s="32"/>
    </row>
    <row r="40" spans="2:15" ht="46.5" customHeight="1" x14ac:dyDescent="0.4">
      <c r="B40" s="94" t="s">
        <v>46</v>
      </c>
      <c r="C40" s="93"/>
      <c r="D40" s="93"/>
      <c r="E40" s="93"/>
      <c r="F40" s="93"/>
      <c r="G40" s="93"/>
      <c r="H40" s="93"/>
      <c r="I40" s="93"/>
      <c r="J40" s="93"/>
      <c r="K40" s="93"/>
      <c r="L40" s="93"/>
      <c r="M40" s="93"/>
      <c r="N40" s="35"/>
      <c r="O40" s="32"/>
    </row>
    <row r="41" spans="2:15" ht="31.5" customHeight="1" x14ac:dyDescent="0.4">
      <c r="B41" s="94" t="s">
        <v>47</v>
      </c>
      <c r="C41" s="93"/>
      <c r="D41" s="93"/>
      <c r="E41" s="93"/>
      <c r="F41" s="93"/>
      <c r="G41" s="93"/>
      <c r="H41" s="93"/>
      <c r="I41" s="93"/>
      <c r="J41" s="93"/>
      <c r="K41" s="93"/>
      <c r="L41" s="93"/>
      <c r="M41" s="93"/>
      <c r="N41" s="9">
        <f>IF(
IF(N42="",
IF(Remaining_Need&lt;0,0,
IF(OR(Program_Cap&gt;=Remaining_Need, Program_Cap=0),Remaining_Need,
IF(Program_Cap&lt;=Remaining_Need,Program_Cap,
0))),
IF(Remaining_Need&lt;0,0,
IF(OR(Program_Cap&gt;=Remaining_Need, Program_Cap=0),Remaining_Need,
IF(Program_Cap&lt;=Remaining_Need,Program_Cap,
0))))
&lt;0,
0,
IF(N42="",
IF(Remaining_Need&lt;0,0,
IF(OR(Program_Cap&gt;=Remaining_Need, Program_Cap=0),Remaining_Need,
IF(Program_Cap&lt;=Remaining_Need,Program_Cap,
0))),
IF(Remaining_Need&lt;0,0,
IF(OR(Program_Cap&gt;=Remaining_Need, Program_Cap=0),Remaining_Need,
IF(Program_Cap&lt;=Remaining_Need,Program_Cap,
0)))))</f>
        <v>0</v>
      </c>
      <c r="O41" s="32"/>
    </row>
    <row r="42" spans="2:15" x14ac:dyDescent="0.4">
      <c r="B42" s="92" t="s">
        <v>48</v>
      </c>
      <c r="C42" s="93"/>
      <c r="D42" s="93"/>
      <c r="E42" s="93"/>
      <c r="F42" s="93"/>
      <c r="G42" s="93"/>
      <c r="H42" s="93"/>
      <c r="I42" s="93"/>
      <c r="J42" s="93"/>
      <c r="K42" s="93"/>
      <c r="L42" s="93"/>
      <c r="M42" s="93"/>
      <c r="N42" s="33">
        <f>N35</f>
        <v>0</v>
      </c>
      <c r="O42" s="32"/>
    </row>
    <row r="43" spans="2:15" x14ac:dyDescent="0.4">
      <c r="B43" s="86" t="s">
        <v>49</v>
      </c>
      <c r="C43" s="87"/>
      <c r="D43" s="87"/>
      <c r="E43" s="87"/>
      <c r="F43" s="87"/>
      <c r="G43" s="87"/>
      <c r="H43" s="87"/>
      <c r="I43" s="87"/>
      <c r="J43" s="87"/>
      <c r="K43" s="87"/>
      <c r="L43" s="87"/>
      <c r="M43" s="87"/>
      <c r="N43" s="87"/>
      <c r="O43" s="88"/>
    </row>
    <row r="44" spans="2:15" ht="60" customHeight="1" x14ac:dyDescent="0.4">
      <c r="B44" s="75" t="s">
        <v>50</v>
      </c>
      <c r="C44" s="76"/>
      <c r="D44" s="76"/>
      <c r="E44" s="76"/>
      <c r="F44" s="76"/>
      <c r="G44" s="76"/>
      <c r="H44" s="76"/>
      <c r="I44" s="76"/>
      <c r="J44" s="76"/>
      <c r="K44" s="76"/>
      <c r="L44" s="76"/>
      <c r="M44" s="76"/>
      <c r="N44" s="76"/>
      <c r="O44" s="77"/>
    </row>
    <row r="45" spans="2:15" ht="27.75" customHeight="1" x14ac:dyDescent="0.4">
      <c r="B45" s="78" t="s">
        <v>51</v>
      </c>
      <c r="C45" s="79"/>
      <c r="D45" s="79"/>
      <c r="E45" s="79"/>
      <c r="F45" s="79"/>
      <c r="G45" s="79"/>
      <c r="H45" s="79"/>
      <c r="I45" s="79"/>
      <c r="J45" s="79"/>
      <c r="K45" s="79"/>
      <c r="L45" s="79"/>
      <c r="M45" s="79"/>
      <c r="N45" s="79"/>
      <c r="O45" s="80"/>
    </row>
    <row r="46" spans="2:15" ht="16.5" customHeight="1" x14ac:dyDescent="0.4">
      <c r="B46" s="70" t="s">
        <v>52</v>
      </c>
      <c r="C46" s="71"/>
      <c r="D46" s="71"/>
      <c r="E46" s="71"/>
      <c r="F46" s="71"/>
      <c r="G46" s="71"/>
      <c r="H46" s="71"/>
      <c r="I46" s="72"/>
      <c r="J46" s="72"/>
      <c r="K46" s="72"/>
      <c r="L46" s="72"/>
      <c r="M46" s="72"/>
      <c r="N46" s="72"/>
      <c r="O46" s="73" t="s">
        <v>53</v>
      </c>
    </row>
    <row r="47" spans="2:15" x14ac:dyDescent="0.4">
      <c r="B47" s="70" t="s">
        <v>54</v>
      </c>
      <c r="C47" s="71"/>
      <c r="D47" s="71"/>
      <c r="E47" s="71"/>
      <c r="F47" s="71"/>
      <c r="G47" s="71"/>
      <c r="H47" s="71"/>
      <c r="I47" s="72"/>
      <c r="J47" s="72"/>
      <c r="K47" s="72"/>
      <c r="L47" s="72"/>
      <c r="M47" s="72"/>
      <c r="N47" s="72"/>
      <c r="O47" s="74"/>
    </row>
    <row r="48" spans="2:15" ht="16.5" customHeight="1" x14ac:dyDescent="0.4">
      <c r="B48" s="70" t="s">
        <v>55</v>
      </c>
      <c r="C48" s="71"/>
      <c r="D48" s="71"/>
      <c r="E48" s="71"/>
      <c r="F48" s="71"/>
      <c r="G48" s="71"/>
      <c r="H48" s="71"/>
      <c r="I48" s="72"/>
      <c r="J48" s="72"/>
      <c r="K48" s="72"/>
      <c r="L48" s="72"/>
      <c r="M48" s="72"/>
      <c r="N48" s="72"/>
      <c r="O48" s="73" t="s">
        <v>53</v>
      </c>
    </row>
    <row r="49" spans="2:15" x14ac:dyDescent="0.4">
      <c r="B49" s="70" t="s">
        <v>56</v>
      </c>
      <c r="C49" s="71"/>
      <c r="D49" s="71"/>
      <c r="E49" s="71"/>
      <c r="F49" s="71"/>
      <c r="G49" s="71"/>
      <c r="H49" s="71"/>
      <c r="I49" s="72"/>
      <c r="J49" s="72"/>
      <c r="K49" s="72"/>
      <c r="L49" s="72"/>
      <c r="M49" s="72"/>
      <c r="N49" s="72"/>
      <c r="O49" s="74"/>
    </row>
    <row r="50" spans="2:15" ht="16.5" customHeight="1" x14ac:dyDescent="0.4">
      <c r="B50" s="70" t="s">
        <v>57</v>
      </c>
      <c r="C50" s="71"/>
      <c r="D50" s="71"/>
      <c r="E50" s="71"/>
      <c r="F50" s="71"/>
      <c r="G50" s="71"/>
      <c r="H50" s="71"/>
      <c r="I50" s="72"/>
      <c r="J50" s="72"/>
      <c r="K50" s="72"/>
      <c r="L50" s="72"/>
      <c r="M50" s="72"/>
      <c r="N50" s="72"/>
      <c r="O50" s="73" t="s">
        <v>53</v>
      </c>
    </row>
    <row r="51" spans="2:15" x14ac:dyDescent="0.4">
      <c r="B51" s="70" t="s">
        <v>58</v>
      </c>
      <c r="C51" s="71"/>
      <c r="D51" s="71"/>
      <c r="E51" s="71"/>
      <c r="F51" s="71"/>
      <c r="G51" s="71"/>
      <c r="H51" s="71"/>
      <c r="I51" s="72"/>
      <c r="J51" s="72"/>
      <c r="K51" s="72"/>
      <c r="L51" s="72"/>
      <c r="M51" s="72"/>
      <c r="N51" s="72"/>
      <c r="O51" s="74"/>
    </row>
    <row r="52" spans="2:15" x14ac:dyDescent="0.4">
      <c r="B52" s="63" t="s">
        <v>59</v>
      </c>
      <c r="C52" s="64"/>
      <c r="D52" s="64"/>
      <c r="E52" s="64"/>
      <c r="F52" s="64"/>
      <c r="G52" s="64"/>
      <c r="H52" s="64"/>
      <c r="I52" s="64"/>
      <c r="J52" s="64"/>
      <c r="K52" s="64"/>
      <c r="L52" s="65" t="s">
        <v>60</v>
      </c>
      <c r="M52" s="65"/>
      <c r="N52" s="65"/>
      <c r="O52" s="66"/>
    </row>
    <row r="53" spans="2:15" ht="15.5" thickBot="1" x14ac:dyDescent="0.45">
      <c r="B53" s="67" t="s">
        <v>61</v>
      </c>
      <c r="C53" s="68"/>
      <c r="D53" s="68"/>
      <c r="E53" s="68"/>
      <c r="F53" s="68"/>
      <c r="G53" s="68"/>
      <c r="H53" s="68"/>
      <c r="I53" s="68"/>
      <c r="J53" s="68"/>
      <c r="K53" s="68"/>
      <c r="L53" s="68"/>
      <c r="M53" s="68"/>
      <c r="N53" s="68"/>
      <c r="O53" s="69"/>
    </row>
    <row r="58" spans="2:15" ht="16.5" customHeight="1" x14ac:dyDescent="0.4"/>
  </sheetData>
  <sheetProtection algorithmName="SHA-512" hashValue="v0KvjPAiv92zSzEss5WakqdJin50aPQJDBZz3mBWLC7nTCXFiObWH57ZQfZmdCPzzg+iShxSuyciUt2pxu5lZQ==" saltValue="mEQEsEEEXcjEB3iDCosmyQ==" spinCount="100000" sheet="1" objects="1" scenarios="1" formatColumns="0" formatRows="0"/>
  <protectedRanges>
    <protectedRange algorithmName="SHA-512" hashValue="UNCj5iZ/REiVJxd18EViXhlaJYqx07QAHkpivOXCkBjsXAi/6T7ogqGYTYkSeM7YcwNz6Q5KzvZg9WOrc0QW9A==" saltValue="loyddZNdGB6eUVpg/czQjw==" spinCount="100000" sqref="E5:K8 E10 N40 L19:O20 L22:O22 L24:O27 L29:O30 L32:O34" name="Range1"/>
  </protectedRanges>
  <mergeCells count="68">
    <mergeCell ref="B21:M21"/>
    <mergeCell ref="B17:K17"/>
    <mergeCell ref="B18:M18"/>
    <mergeCell ref="C19:K19"/>
    <mergeCell ref="O19:O20"/>
    <mergeCell ref="C20:K20"/>
    <mergeCell ref="B5:D5"/>
    <mergeCell ref="E5:K5"/>
    <mergeCell ref="B6:D6"/>
    <mergeCell ref="E6:K6"/>
    <mergeCell ref="B7:D7"/>
    <mergeCell ref="E7:K7"/>
    <mergeCell ref="B8:D8"/>
    <mergeCell ref="E8:K8"/>
    <mergeCell ref="B10:D10"/>
    <mergeCell ref="E10:K10"/>
    <mergeCell ref="B16:O16"/>
    <mergeCell ref="B9:D9"/>
    <mergeCell ref="E9:K9"/>
    <mergeCell ref="B15:O15"/>
    <mergeCell ref="B12:O12"/>
    <mergeCell ref="B13:O13"/>
    <mergeCell ref="B14:M14"/>
    <mergeCell ref="C22:K22"/>
    <mergeCell ref="B23:M23"/>
    <mergeCell ref="C24:K24"/>
    <mergeCell ref="C25:K25"/>
    <mergeCell ref="B41:M41"/>
    <mergeCell ref="C26:K26"/>
    <mergeCell ref="C29:K29"/>
    <mergeCell ref="C30:K30"/>
    <mergeCell ref="B35:M35"/>
    <mergeCell ref="B36:O36"/>
    <mergeCell ref="B37:M37"/>
    <mergeCell ref="B38:M38"/>
    <mergeCell ref="B39:M39"/>
    <mergeCell ref="B40:M40"/>
    <mergeCell ref="O24:O27"/>
    <mergeCell ref="B28:M28"/>
    <mergeCell ref="C27:K27"/>
    <mergeCell ref="B31:M31"/>
    <mergeCell ref="C32:K32"/>
    <mergeCell ref="C34:K34"/>
    <mergeCell ref="B43:O43"/>
    <mergeCell ref="C33:K33"/>
    <mergeCell ref="O32:O34"/>
    <mergeCell ref="O29:O30"/>
    <mergeCell ref="B42:M42"/>
    <mergeCell ref="B44:O44"/>
    <mergeCell ref="B45:O45"/>
    <mergeCell ref="B46:H46"/>
    <mergeCell ref="I46:N46"/>
    <mergeCell ref="O46:O47"/>
    <mergeCell ref="B47:H47"/>
    <mergeCell ref="I47:N47"/>
    <mergeCell ref="B52:K52"/>
    <mergeCell ref="L52:O52"/>
    <mergeCell ref="B53:O53"/>
    <mergeCell ref="B48:H48"/>
    <mergeCell ref="I48:N48"/>
    <mergeCell ref="O48:O49"/>
    <mergeCell ref="B49:H49"/>
    <mergeCell ref="I49:N49"/>
    <mergeCell ref="B50:H50"/>
    <mergeCell ref="I50:N50"/>
    <mergeCell ref="O50:O51"/>
    <mergeCell ref="B51:H51"/>
    <mergeCell ref="I51:N51"/>
  </mergeCells>
  <dataValidations count="2">
    <dataValidation type="list" allowBlank="1" showInputMessage="1" showErrorMessage="1" sqref="L28 L31" xr:uid="{72F71CBF-1989-40B0-A78B-47E1700F0A71}">
      <formula1>$R$18:$R$22</formula1>
    </dataValidation>
    <dataValidation type="list" allowBlank="1" showInputMessage="1" showErrorMessage="1" sqref="L24:M27 L19:M20 L22:M22 L29:M30 L32:M34" xr:uid="{2A1E4448-4160-4F50-B3A1-73D5F9636FD2}">
      <formula1>$R$18:$R$21</formula1>
    </dataValidation>
  </dataValidations>
  <pageMargins left="0.7" right="0.7" top="0.75" bottom="0.75" header="0.3" footer="0.3"/>
  <pageSetup scale="65" fitToHeight="0" orientation="landscape" r:id="rId1"/>
  <rowBreaks count="1" manualBreakCount="1">
    <brk id="35" max="14"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9</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10</xdr:col>
                    <xdr:colOff>76200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O47"/>
  <sheetViews>
    <sheetView showGridLines="0" view="pageBreakPreview" zoomScale="85" zoomScaleNormal="80" zoomScaleSheetLayoutView="85" workbookViewId="0">
      <selection activeCell="M39" sqref="M39"/>
    </sheetView>
  </sheetViews>
  <sheetFormatPr defaultColWidth="9.1796875"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col min="12" max="12" width="34.1796875" style="1" bestFit="1" customWidth="1"/>
    <col min="13" max="16384" width="9.1796875" style="1"/>
  </cols>
  <sheetData>
    <row r="1" spans="2:13" ht="20" x14ac:dyDescent="0.4">
      <c r="B1" s="5" t="s">
        <v>0</v>
      </c>
    </row>
    <row r="2" spans="2:13" ht="19" x14ac:dyDescent="0.5">
      <c r="B2" s="7" t="s">
        <v>1</v>
      </c>
    </row>
    <row r="3" spans="2:13" ht="19" x14ac:dyDescent="0.5">
      <c r="B3" s="7" t="s">
        <v>62</v>
      </c>
    </row>
    <row r="4" spans="2:13" ht="9" customHeight="1" thickBot="1" x14ac:dyDescent="0.45"/>
    <row r="5" spans="2:13" x14ac:dyDescent="0.4">
      <c r="B5" s="111" t="s">
        <v>3</v>
      </c>
      <c r="C5" s="112"/>
      <c r="D5" s="112"/>
      <c r="E5" s="141"/>
      <c r="F5" s="142"/>
      <c r="G5" s="142"/>
      <c r="H5" s="143"/>
    </row>
    <row r="6" spans="2:13" x14ac:dyDescent="0.4">
      <c r="B6" s="92" t="s">
        <v>4</v>
      </c>
      <c r="C6" s="93"/>
      <c r="D6" s="93"/>
      <c r="E6" s="144"/>
      <c r="F6" s="145"/>
      <c r="G6" s="145"/>
      <c r="H6" s="146"/>
    </row>
    <row r="7" spans="2:13" x14ac:dyDescent="0.4">
      <c r="B7" s="92" t="s">
        <v>5</v>
      </c>
      <c r="C7" s="93"/>
      <c r="D7" s="93"/>
      <c r="E7" s="144"/>
      <c r="F7" s="145"/>
      <c r="G7" s="145"/>
      <c r="H7" s="146"/>
    </row>
    <row r="8" spans="2:13" x14ac:dyDescent="0.4">
      <c r="B8" s="92" t="s">
        <v>6</v>
      </c>
      <c r="C8" s="93"/>
      <c r="D8" s="93"/>
      <c r="E8" s="144"/>
      <c r="F8" s="145"/>
      <c r="G8" s="145"/>
      <c r="H8" s="146"/>
    </row>
    <row r="9" spans="2:13" x14ac:dyDescent="0.4">
      <c r="B9" s="92" t="s">
        <v>7</v>
      </c>
      <c r="C9" s="93"/>
      <c r="D9" s="93"/>
      <c r="E9" s="147" t="s">
        <v>63</v>
      </c>
      <c r="F9" s="148"/>
      <c r="G9" s="148"/>
      <c r="H9" s="149"/>
    </row>
    <row r="10" spans="2:13" x14ac:dyDescent="0.4">
      <c r="B10" s="92" t="s">
        <v>9</v>
      </c>
      <c r="C10" s="93"/>
      <c r="D10" s="93"/>
      <c r="E10" s="147"/>
      <c r="F10" s="148"/>
      <c r="G10" s="148"/>
      <c r="H10" s="149"/>
    </row>
    <row r="11" spans="2:13" x14ac:dyDescent="0.4">
      <c r="B11" s="155" t="s">
        <v>64</v>
      </c>
      <c r="C11" s="156"/>
      <c r="D11" s="156"/>
      <c r="E11" s="156"/>
      <c r="F11" s="156"/>
      <c r="G11" s="156"/>
      <c r="H11" s="157"/>
    </row>
    <row r="12" spans="2:13" ht="66" customHeight="1" thickBot="1" x14ac:dyDescent="0.45">
      <c r="B12" s="160" t="s">
        <v>65</v>
      </c>
      <c r="C12" s="161"/>
      <c r="D12" s="161"/>
      <c r="E12" s="161"/>
      <c r="F12" s="161"/>
      <c r="G12" s="161"/>
      <c r="H12" s="162"/>
    </row>
    <row r="13" spans="2:13" ht="43" thickBot="1" x14ac:dyDescent="0.45">
      <c r="B13" s="163" t="s">
        <v>66</v>
      </c>
      <c r="C13" s="164"/>
      <c r="D13" s="164"/>
      <c r="E13" s="10" t="s">
        <v>67</v>
      </c>
      <c r="F13" s="11" t="s">
        <v>18</v>
      </c>
      <c r="G13" s="12" t="s">
        <v>68</v>
      </c>
      <c r="H13" s="22" t="s">
        <v>69</v>
      </c>
    </row>
    <row r="14" spans="2:13" x14ac:dyDescent="0.4">
      <c r="B14" s="158"/>
      <c r="C14" s="159"/>
      <c r="D14" s="159"/>
      <c r="E14" s="13" t="s">
        <v>70</v>
      </c>
      <c r="F14" s="16">
        <v>0</v>
      </c>
      <c r="G14" s="25" t="s">
        <v>22</v>
      </c>
      <c r="H14" s="26" t="s">
        <v>24</v>
      </c>
      <c r="L14" s="6" t="s">
        <v>71</v>
      </c>
      <c r="M14" s="6"/>
    </row>
    <row r="15" spans="2:13" x14ac:dyDescent="0.4">
      <c r="B15" s="150"/>
      <c r="C15" s="151"/>
      <c r="D15" s="151"/>
      <c r="E15" s="13"/>
      <c r="F15" s="17">
        <v>0</v>
      </c>
      <c r="G15" s="25"/>
      <c r="H15" s="26"/>
      <c r="L15" s="6" t="s">
        <v>72</v>
      </c>
      <c r="M15" s="6"/>
    </row>
    <row r="16" spans="2:13" x14ac:dyDescent="0.4">
      <c r="B16" s="150"/>
      <c r="C16" s="151"/>
      <c r="D16" s="151"/>
      <c r="E16" s="13"/>
      <c r="F16" s="17">
        <v>0</v>
      </c>
      <c r="G16" s="25"/>
      <c r="H16" s="26"/>
      <c r="L16" s="6" t="s">
        <v>73</v>
      </c>
    </row>
    <row r="17" spans="2:15" x14ac:dyDescent="0.4">
      <c r="B17" s="150"/>
      <c r="C17" s="151"/>
      <c r="D17" s="151"/>
      <c r="E17" s="13"/>
      <c r="F17" s="17">
        <v>0</v>
      </c>
      <c r="G17" s="25"/>
      <c r="H17" s="27"/>
      <c r="L17" s="6" t="s">
        <v>70</v>
      </c>
    </row>
    <row r="18" spans="2:15" x14ac:dyDescent="0.4">
      <c r="B18" s="150"/>
      <c r="C18" s="151"/>
      <c r="D18" s="151"/>
      <c r="E18" s="13"/>
      <c r="F18" s="17">
        <v>0</v>
      </c>
      <c r="G18" s="25"/>
      <c r="H18" s="27"/>
      <c r="L18" s="6" t="s">
        <v>74</v>
      </c>
    </row>
    <row r="19" spans="2:15" x14ac:dyDescent="0.4">
      <c r="B19" s="150"/>
      <c r="C19" s="151"/>
      <c r="D19" s="151"/>
      <c r="E19" s="13"/>
      <c r="F19" s="17">
        <v>0</v>
      </c>
      <c r="G19" s="25"/>
      <c r="H19" s="27"/>
      <c r="L19" s="6" t="s">
        <v>75</v>
      </c>
      <c r="N19" s="6"/>
      <c r="O19" s="6"/>
    </row>
    <row r="20" spans="2:15" x14ac:dyDescent="0.4">
      <c r="B20" s="150"/>
      <c r="C20" s="151"/>
      <c r="D20" s="151"/>
      <c r="E20" s="13"/>
      <c r="F20" s="17">
        <v>0</v>
      </c>
      <c r="G20" s="28"/>
      <c r="H20" s="27"/>
      <c r="L20" s="6" t="s">
        <v>76</v>
      </c>
      <c r="N20" s="6"/>
      <c r="O20" s="6"/>
    </row>
    <row r="21" spans="2:15" x14ac:dyDescent="0.4">
      <c r="B21" s="150"/>
      <c r="C21" s="151"/>
      <c r="D21" s="151"/>
      <c r="E21" s="13"/>
      <c r="F21" s="17">
        <v>0</v>
      </c>
      <c r="G21" s="28"/>
      <c r="H21" s="27"/>
      <c r="L21" s="6" t="s">
        <v>77</v>
      </c>
      <c r="N21" s="6"/>
      <c r="O21" s="6"/>
    </row>
    <row r="22" spans="2:15" x14ac:dyDescent="0.4">
      <c r="B22" s="150"/>
      <c r="C22" s="151"/>
      <c r="D22" s="151"/>
      <c r="E22" s="13"/>
      <c r="F22" s="17">
        <v>0</v>
      </c>
      <c r="G22" s="28"/>
      <c r="H22" s="27"/>
      <c r="N22" s="6"/>
      <c r="O22" s="6"/>
    </row>
    <row r="23" spans="2:15" x14ac:dyDescent="0.4">
      <c r="B23" s="150"/>
      <c r="C23" s="151"/>
      <c r="D23" s="151"/>
      <c r="E23" s="13"/>
      <c r="F23" s="17">
        <v>0</v>
      </c>
      <c r="G23" s="28"/>
      <c r="H23" s="27"/>
      <c r="L23" s="6"/>
      <c r="N23" s="6"/>
      <c r="O23" s="6"/>
    </row>
    <row r="24" spans="2:15" x14ac:dyDescent="0.4">
      <c r="B24" s="150"/>
      <c r="C24" s="151"/>
      <c r="D24" s="151"/>
      <c r="E24" s="13"/>
      <c r="F24" s="17">
        <v>0</v>
      </c>
      <c r="G24" s="28"/>
      <c r="H24" s="27"/>
      <c r="L24" s="6"/>
      <c r="N24" s="6"/>
      <c r="O24" s="6"/>
    </row>
    <row r="25" spans="2:15" ht="14.25" customHeight="1" x14ac:dyDescent="0.4">
      <c r="B25" s="150"/>
      <c r="C25" s="151"/>
      <c r="D25" s="151"/>
      <c r="E25" s="13"/>
      <c r="F25" s="17">
        <v>0</v>
      </c>
      <c r="G25" s="28"/>
      <c r="H25" s="27"/>
      <c r="L25" s="6"/>
      <c r="N25" s="6"/>
      <c r="O25" s="6"/>
    </row>
    <row r="26" spans="2:15" x14ac:dyDescent="0.4">
      <c r="B26" s="150"/>
      <c r="C26" s="151"/>
      <c r="D26" s="151"/>
      <c r="E26" s="13"/>
      <c r="F26" s="17">
        <v>0</v>
      </c>
      <c r="G26" s="28"/>
      <c r="H26" s="27"/>
      <c r="L26" s="6"/>
      <c r="N26" s="6"/>
      <c r="O26" s="6"/>
    </row>
    <row r="27" spans="2:15" x14ac:dyDescent="0.4">
      <c r="B27" s="150"/>
      <c r="C27" s="151"/>
      <c r="D27" s="151"/>
      <c r="E27" s="13"/>
      <c r="F27" s="17">
        <v>0</v>
      </c>
      <c r="G27" s="28"/>
      <c r="H27" s="27"/>
      <c r="L27" s="6"/>
    </row>
    <row r="28" spans="2:15" x14ac:dyDescent="0.4">
      <c r="B28" s="150"/>
      <c r="C28" s="151"/>
      <c r="D28" s="151"/>
      <c r="E28" s="13"/>
      <c r="F28" s="17">
        <v>0</v>
      </c>
      <c r="G28" s="28"/>
      <c r="H28" s="27"/>
      <c r="L28" s="6"/>
    </row>
    <row r="29" spans="2:15" x14ac:dyDescent="0.4">
      <c r="B29" s="150"/>
      <c r="C29" s="151"/>
      <c r="D29" s="151"/>
      <c r="E29" s="13"/>
      <c r="F29" s="17">
        <v>0</v>
      </c>
      <c r="G29" s="28"/>
      <c r="H29" s="27"/>
      <c r="L29" s="6"/>
    </row>
    <row r="30" spans="2:15" x14ac:dyDescent="0.4">
      <c r="B30" s="150"/>
      <c r="C30" s="151"/>
      <c r="D30" s="151"/>
      <c r="E30" s="13"/>
      <c r="F30" s="17">
        <v>0</v>
      </c>
      <c r="G30" s="28"/>
      <c r="H30" s="27"/>
      <c r="L30" s="6"/>
    </row>
    <row r="31" spans="2:15" x14ac:dyDescent="0.4">
      <c r="B31" s="150"/>
      <c r="C31" s="151"/>
      <c r="D31" s="151"/>
      <c r="E31" s="13"/>
      <c r="F31" s="17">
        <v>0</v>
      </c>
      <c r="G31" s="28"/>
      <c r="H31" s="27"/>
      <c r="L31" s="6"/>
    </row>
    <row r="32" spans="2:15" x14ac:dyDescent="0.4">
      <c r="B32" s="150"/>
      <c r="C32" s="151"/>
      <c r="D32" s="151"/>
      <c r="E32" s="13"/>
      <c r="F32" s="17">
        <v>0</v>
      </c>
      <c r="G32" s="28"/>
      <c r="H32" s="27"/>
      <c r="L32" s="6"/>
    </row>
    <row r="33" spans="2:12" ht="14.25" customHeight="1" thickBot="1" x14ac:dyDescent="0.45">
      <c r="B33" s="150"/>
      <c r="C33" s="151"/>
      <c r="D33" s="151"/>
      <c r="E33" s="14"/>
      <c r="F33" s="17">
        <v>0</v>
      </c>
      <c r="G33" s="28"/>
      <c r="H33" s="27"/>
      <c r="L33" s="6"/>
    </row>
    <row r="34" spans="2:12" ht="15.5" thickBot="1" x14ac:dyDescent="0.45">
      <c r="B34" s="118" t="s">
        <v>78</v>
      </c>
      <c r="C34" s="119"/>
      <c r="D34" s="119"/>
      <c r="E34" s="120"/>
      <c r="F34" s="18">
        <f>SUM(F14:F33)</f>
        <v>0</v>
      </c>
      <c r="G34" s="121"/>
      <c r="H34" s="122"/>
    </row>
    <row r="35" spans="2:12" ht="15.75" customHeight="1" x14ac:dyDescent="0.4">
      <c r="B35" s="138" t="s">
        <v>79</v>
      </c>
      <c r="C35" s="139"/>
      <c r="D35" s="139"/>
      <c r="E35" s="139"/>
      <c r="F35" s="139"/>
      <c r="G35" s="139"/>
      <c r="H35" s="140"/>
    </row>
    <row r="36" spans="2:12" x14ac:dyDescent="0.4">
      <c r="B36" s="23" t="s">
        <v>80</v>
      </c>
      <c r="C36" s="19"/>
      <c r="D36" s="19"/>
      <c r="E36" s="20"/>
      <c r="F36" s="15">
        <v>0</v>
      </c>
      <c r="G36" s="21"/>
      <c r="H36" s="24"/>
    </row>
    <row r="37" spans="2:12" x14ac:dyDescent="0.4">
      <c r="B37" s="152" t="s">
        <v>81</v>
      </c>
      <c r="C37" s="153"/>
      <c r="D37" s="153"/>
      <c r="E37" s="153"/>
      <c r="F37" s="153"/>
      <c r="G37" s="153"/>
      <c r="H37" s="154"/>
    </row>
    <row r="38" spans="2:12" ht="71.25" customHeight="1" x14ac:dyDescent="0.4">
      <c r="B38" s="126" t="s">
        <v>50</v>
      </c>
      <c r="C38" s="127"/>
      <c r="D38" s="127"/>
      <c r="E38" s="127"/>
      <c r="F38" s="127"/>
      <c r="G38" s="127"/>
      <c r="H38" s="128"/>
    </row>
    <row r="39" spans="2:12" ht="30.75" customHeight="1" x14ac:dyDescent="0.4">
      <c r="B39" s="129" t="s">
        <v>51</v>
      </c>
      <c r="C39" s="130"/>
      <c r="D39" s="130"/>
      <c r="E39" s="130"/>
      <c r="F39" s="130"/>
      <c r="G39" s="130"/>
      <c r="H39" s="131"/>
    </row>
    <row r="40" spans="2:12" x14ac:dyDescent="0.4">
      <c r="B40" s="116" t="s">
        <v>52</v>
      </c>
      <c r="C40" s="117"/>
      <c r="D40" s="115"/>
      <c r="E40" s="115"/>
      <c r="F40" s="136" t="s">
        <v>82</v>
      </c>
      <c r="G40" s="136"/>
      <c r="H40" s="137"/>
    </row>
    <row r="41" spans="2:12" x14ac:dyDescent="0.4">
      <c r="B41" s="116" t="s">
        <v>54</v>
      </c>
      <c r="C41" s="117"/>
      <c r="D41" s="115"/>
      <c r="E41" s="115"/>
      <c r="F41" s="136"/>
      <c r="G41" s="136"/>
      <c r="H41" s="137"/>
    </row>
    <row r="42" spans="2:12" x14ac:dyDescent="0.4">
      <c r="B42" s="116" t="s">
        <v>55</v>
      </c>
      <c r="C42" s="117" t="e">
        <f>#REF!</f>
        <v>#REF!</v>
      </c>
      <c r="D42" s="115"/>
      <c r="E42" s="115"/>
      <c r="F42" s="136" t="s">
        <v>82</v>
      </c>
      <c r="G42" s="136"/>
      <c r="H42" s="137"/>
    </row>
    <row r="43" spans="2:12" x14ac:dyDescent="0.4">
      <c r="B43" s="116" t="s">
        <v>56</v>
      </c>
      <c r="C43" s="117"/>
      <c r="D43" s="115"/>
      <c r="E43" s="115"/>
      <c r="F43" s="136"/>
      <c r="G43" s="136"/>
      <c r="H43" s="137"/>
    </row>
    <row r="44" spans="2:12" x14ac:dyDescent="0.4">
      <c r="B44" s="116" t="s">
        <v>57</v>
      </c>
      <c r="C44" s="117" t="e">
        <f>#REF!</f>
        <v>#REF!</v>
      </c>
      <c r="D44" s="115"/>
      <c r="E44" s="115"/>
      <c r="F44" s="136" t="s">
        <v>82</v>
      </c>
      <c r="G44" s="136"/>
      <c r="H44" s="137"/>
    </row>
    <row r="45" spans="2:12" x14ac:dyDescent="0.4">
      <c r="B45" s="116" t="s">
        <v>58</v>
      </c>
      <c r="C45" s="117"/>
      <c r="D45" s="115"/>
      <c r="E45" s="115"/>
      <c r="F45" s="136"/>
      <c r="G45" s="136"/>
      <c r="H45" s="137"/>
    </row>
    <row r="46" spans="2:12" ht="15.5" thickBot="1" x14ac:dyDescent="0.45">
      <c r="B46" s="134" t="s">
        <v>62</v>
      </c>
      <c r="C46" s="135"/>
      <c r="D46" s="135"/>
      <c r="E46" s="132" t="s">
        <v>60</v>
      </c>
      <c r="F46" s="132"/>
      <c r="G46" s="132"/>
      <c r="H46" s="133"/>
    </row>
    <row r="47" spans="2:12" ht="25.5" customHeight="1" thickBot="1" x14ac:dyDescent="0.45">
      <c r="B47" s="123" t="s">
        <v>83</v>
      </c>
      <c r="C47" s="124"/>
      <c r="D47" s="124"/>
      <c r="E47" s="124"/>
      <c r="F47" s="124"/>
      <c r="G47" s="124"/>
      <c r="H47" s="125"/>
    </row>
  </sheetData>
  <mergeCells count="59">
    <mergeCell ref="B5:D5"/>
    <mergeCell ref="B6:D6"/>
    <mergeCell ref="B7:D7"/>
    <mergeCell ref="B8:D8"/>
    <mergeCell ref="B37:H37"/>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47:H47"/>
    <mergeCell ref="B38:H38"/>
    <mergeCell ref="B39:H39"/>
    <mergeCell ref="E46:H46"/>
    <mergeCell ref="B46:D46"/>
    <mergeCell ref="F40:H41"/>
    <mergeCell ref="F42:H43"/>
    <mergeCell ref="F44:H45"/>
    <mergeCell ref="B35:H35"/>
    <mergeCell ref="D40:E40"/>
    <mergeCell ref="D41:E41"/>
    <mergeCell ref="D42:E42"/>
    <mergeCell ref="D43:E43"/>
    <mergeCell ref="D44:E44"/>
    <mergeCell ref="D45:E45"/>
    <mergeCell ref="B40:C40"/>
    <mergeCell ref="B41:C41"/>
    <mergeCell ref="B42:C42"/>
    <mergeCell ref="B43:C43"/>
    <mergeCell ref="B44:C44"/>
    <mergeCell ref="B45:C45"/>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ffff67d-86d2-4d1f-b535-c171ba02febc" xsi:nil="true"/>
    <lcf76f155ced4ddcb4097134ff3c332f xmlns="f2624a48-bfad-47c8-beb3-76632f52278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7121A14AA39E469A3428925487ABA2" ma:contentTypeVersion="14" ma:contentTypeDescription="Create a new document." ma:contentTypeScope="" ma:versionID="e9ec5ccf2edf855a75d21089a4ed3dd8">
  <xsd:schema xmlns:xsd="http://www.w3.org/2001/XMLSchema" xmlns:xs="http://www.w3.org/2001/XMLSchema" xmlns:p="http://schemas.microsoft.com/office/2006/metadata/properties" xmlns:ns2="f2624a48-bfad-47c8-beb3-76632f522785" xmlns:ns3="2ffff67d-86d2-4d1f-b535-c171ba02febc" targetNamespace="http://schemas.microsoft.com/office/2006/metadata/properties" ma:root="true" ma:fieldsID="c2d2aec8c36fa036ed04332e38f2f438" ns2:_="" ns3:_="">
    <xsd:import namespace="f2624a48-bfad-47c8-beb3-76632f522785"/>
    <xsd:import namespace="2ffff67d-86d2-4d1f-b535-c171ba02f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24a48-bfad-47c8-beb3-76632f522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fff67d-86d2-4d1f-b535-c171ba02fe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3cc1943-cfec-40e5-9003-8963bac4a555}" ma:internalName="TaxCatchAll" ma:showField="CatchAllData" ma:web="2ffff67d-86d2-4d1f-b535-c171ba02f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F6891A-439F-4C8D-83AA-757FD0EA7864}">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2ffff67d-86d2-4d1f-b535-c171ba02febc"/>
    <ds:schemaRef ds:uri="f2624a48-bfad-47c8-beb3-76632f522785"/>
    <ds:schemaRef ds:uri="http://purl.org/dc/terms/"/>
    <ds:schemaRef ds:uri="http://purl.org/dc/elements/1.1/"/>
  </ds:schemaRefs>
</ds:datastoreItem>
</file>

<file path=customXml/itemProps2.xml><?xml version="1.0" encoding="utf-8"?>
<ds:datastoreItem xmlns:ds="http://schemas.openxmlformats.org/officeDocument/2006/customXml" ds:itemID="{A9BDA140-8E4A-4033-8EFB-3A7B6D9E911C}">
  <ds:schemaRefs>
    <ds:schemaRef ds:uri="http://schemas.microsoft.com/sharepoint/v3/contenttype/forms"/>
  </ds:schemaRefs>
</ds:datastoreItem>
</file>

<file path=customXml/itemProps3.xml><?xml version="1.0" encoding="utf-8"?>
<ds:datastoreItem xmlns:ds="http://schemas.openxmlformats.org/officeDocument/2006/customXml" ds:itemID="{E9EA2116-E49F-405F-B0DA-C614E8E57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24a48-bfad-47c8-beb3-76632f522785"/>
    <ds:schemaRef ds:uri="2ffff67d-86d2-4d1f-b535-c171ba02f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Ibeh, Ndubuisi</dc:creator>
  <cp:keywords/>
  <dc:description/>
  <cp:lastModifiedBy>Ohman, Amanda</cp:lastModifiedBy>
  <cp:revision/>
  <dcterms:created xsi:type="dcterms:W3CDTF">2015-06-05T18:17:20Z</dcterms:created>
  <dcterms:modified xsi:type="dcterms:W3CDTF">2023-04-20T22:25:29Z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0x0101006C7121A14AA39E469A3428925487ABA2</vt:lpwstr>
  </property>
  <property fmtid="{D5CDD505-2E9C-101B-9397-08002B2CF9AE}" pid="3" name="MediaServiceImageTags">
    <vt:lpwstr/>
  </property>
</Properties>
</file>